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ivictorino\Desktop\"/>
    </mc:Choice>
  </mc:AlternateContent>
  <xr:revisionPtr revIDLastSave="0" documentId="13_ncr:1_{0884C1B6-008D-4E10-98F8-003C750783E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Sheet1!$A$1:$AD$107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1" l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L93" i="1"/>
</calcChain>
</file>

<file path=xl/sharedStrings.xml><?xml version="1.0" encoding="utf-8"?>
<sst xmlns="http://schemas.openxmlformats.org/spreadsheetml/2006/main" count="844" uniqueCount="523">
  <si>
    <t>IRA Program Name</t>
  </si>
  <si>
    <t>Daily Titan</t>
  </si>
  <si>
    <t>Comm Week</t>
  </si>
  <si>
    <t>Titan Capital Management</t>
  </si>
  <si>
    <t>HUSR Global Internship Program</t>
  </si>
  <si>
    <t>Journey in Advocacy</t>
  </si>
  <si>
    <t>Strings</t>
  </si>
  <si>
    <t>3D Printing Education Program</t>
  </si>
  <si>
    <t>CCOM Study Abroad Barcelona 2024</t>
  </si>
  <si>
    <t>Structural Analysis Lab</t>
  </si>
  <si>
    <t>Experiential Learning in Stress Management</t>
  </si>
  <si>
    <t>Feature Film Production</t>
  </si>
  <si>
    <t>Manufacturing Training Program</t>
  </si>
  <si>
    <t>MCBE Study Abroad</t>
  </si>
  <si>
    <t>MGMT 449 in Asia</t>
  </si>
  <si>
    <t>Production Line Simulation</t>
  </si>
  <si>
    <t>Titan Universe</t>
  </si>
  <si>
    <t>Accounting Information Technology</t>
  </si>
  <si>
    <t>Advanced Integrated Circuit Design</t>
  </si>
  <si>
    <t>ASHA Hill Day</t>
  </si>
  <si>
    <t>IMVBOX Membership</t>
  </si>
  <si>
    <t>Intercollegiate Forensics</t>
  </si>
  <si>
    <t>Geology Summer Field Camp Support</t>
  </si>
  <si>
    <t>Greece Study Abroad</t>
  </si>
  <si>
    <t>Tusk Magazine #3314</t>
  </si>
  <si>
    <t>Titan Radio</t>
  </si>
  <si>
    <t>Titan TV</t>
  </si>
  <si>
    <t>Pianists in Performance</t>
  </si>
  <si>
    <t>Undergraduate Field Experiences in Biology</t>
  </si>
  <si>
    <t>CAS International Practicum Costa Rica</t>
  </si>
  <si>
    <t>Applied Music Vocal</t>
  </si>
  <si>
    <t>New Music Series</t>
  </si>
  <si>
    <t>Dance Performance &amp; Repertory</t>
  </si>
  <si>
    <t>OC News</t>
  </si>
  <si>
    <t>Moot Court</t>
  </si>
  <si>
    <t>Piano Pedagogy Perspective</t>
  </si>
  <si>
    <t>Performers NYC Showcase</t>
  </si>
  <si>
    <t>Washington DC Internships</t>
  </si>
  <si>
    <t>Town Hall Meeting</t>
  </si>
  <si>
    <t>CAS International Practicum-Italy</t>
  </si>
  <si>
    <t>Clarinet Choir</t>
  </si>
  <si>
    <t>DASH Literary Journal</t>
  </si>
  <si>
    <t>GPS Related Design Projects</t>
  </si>
  <si>
    <t>NASW Legislative Lobby Days</t>
  </si>
  <si>
    <t>Multidisciplinary Senior Design Projects in Computer Engineering</t>
  </si>
  <si>
    <t>Begovich Gallery</t>
  </si>
  <si>
    <t>Symphonic Bands 3501 2023-2024 IRA Proposal</t>
  </si>
  <si>
    <t>Symphonic Orchestra</t>
  </si>
  <si>
    <t>Opera Theatre</t>
  </si>
  <si>
    <t>Choral Programs</t>
  </si>
  <si>
    <t>Theatre Dance/Arts</t>
  </si>
  <si>
    <t>Musical Theatre</t>
  </si>
  <si>
    <t>Jazz Ensembles and Combos 3507</t>
  </si>
  <si>
    <t>Grand Central Theatre</t>
  </si>
  <si>
    <t>London Semester</t>
  </si>
  <si>
    <t>Practical Advantage Communications</t>
  </si>
  <si>
    <t>CTVA 425 Motion Picture Production II</t>
  </si>
  <si>
    <t>Maywood Education Fair: Service Learning Project</t>
  </si>
  <si>
    <t>Applied Flute Program</t>
  </si>
  <si>
    <t>Mechanical Design I and II</t>
  </si>
  <si>
    <t>Brass Percussion Ensemble</t>
  </si>
  <si>
    <t>Puerto Rico International Education (PRIE) Program</t>
  </si>
  <si>
    <t>InterArts Collaborative Projects</t>
  </si>
  <si>
    <t>Rock on! Hands-on Geology.</t>
  </si>
  <si>
    <t>Accounting Ethics</t>
  </si>
  <si>
    <t>GeoBio Field Investigations</t>
  </si>
  <si>
    <t>Poverty Simulation</t>
  </si>
  <si>
    <t>Instrumental Music Education</t>
  </si>
  <si>
    <t>MGMT 340 Study Abroad</t>
  </si>
  <si>
    <t>Embedded Processor Interfacing</t>
  </si>
  <si>
    <t>Engineering Economics Analysis in Renewable Energy Related Project</t>
  </si>
  <si>
    <t>MSW Global Service-Learning Experience in Chile</t>
  </si>
  <si>
    <t>University Honors Study Abroad</t>
  </si>
  <si>
    <t>HSS Summer Study Abroad: Bali</t>
  </si>
  <si>
    <t>A Study in Hair and Makeup for People of Color</t>
  </si>
  <si>
    <t>CHEM 492 Soil Testing</t>
  </si>
  <si>
    <t>Clinical Microbiology &amp; Infectious Diseases</t>
  </si>
  <si>
    <t>CSUF University Symphonic Winds Performance Travel</t>
  </si>
  <si>
    <t>Dance Program Composition A/B/C Series</t>
  </si>
  <si>
    <t>Devised Performance/Physical Theatre</t>
  </si>
  <si>
    <t>Embodied Research Workshops</t>
  </si>
  <si>
    <t>High-Impact Practices in Vancouver, BC Canada</t>
  </si>
  <si>
    <t>HSS Rome Study Abroad Winter 2024</t>
  </si>
  <si>
    <t>HSS Summer 2024 Study Abroad: Italy</t>
  </si>
  <si>
    <t>HSS-AARC Study Abroad Program to Ghana</t>
  </si>
  <si>
    <t>Masters of Science in Higher Education: Program Retreat</t>
  </si>
  <si>
    <t>Segerstrom Center for the Arts Pre-Service Teacher Workshops</t>
  </si>
  <si>
    <t>Spain Study Abroad</t>
  </si>
  <si>
    <t>Study Abroad Berlin: Global Migrant Metropolis</t>
  </si>
  <si>
    <t>Titan Crypto</t>
  </si>
  <si>
    <t>USITT Design and Production Presentations and Training Workshops</t>
  </si>
  <si>
    <t>Virtual Reality Design &amp; Instruction</t>
  </si>
  <si>
    <t>8047 Hospitality</t>
  </si>
  <si>
    <t>8050 Supplies</t>
  </si>
  <si>
    <t>8051 Printing and Advertising</t>
  </si>
  <si>
    <t>8053 Professional Services</t>
  </si>
  <si>
    <t>8069 Student Wages</t>
  </si>
  <si>
    <t>8071 Transport/Mileage/Toll/Parking</t>
  </si>
  <si>
    <t>8072 Rentals for Special Events</t>
  </si>
  <si>
    <t>8074 Contract Services</t>
  </si>
  <si>
    <t>8076 Lodging/Meals</t>
  </si>
  <si>
    <t>8077 Travel</t>
  </si>
  <si>
    <t>8079 Dues &amp; Subscriptions</t>
  </si>
  <si>
    <t>8082 Staff Development</t>
  </si>
  <si>
    <t>8084 Insurance</t>
  </si>
  <si>
    <t>8098 Royalties</t>
  </si>
  <si>
    <t>8152 Postage/Shipping</t>
  </si>
  <si>
    <t>8256 Software Subscription</t>
  </si>
  <si>
    <t>8551 Speakers</t>
  </si>
  <si>
    <t>College</t>
  </si>
  <si>
    <t>Dept ID</t>
  </si>
  <si>
    <t>Dept Chair</t>
  </si>
  <si>
    <t>CCOM</t>
  </si>
  <si>
    <t>CBE</t>
  </si>
  <si>
    <t>ARTS</t>
  </si>
  <si>
    <t>AA</t>
  </si>
  <si>
    <t>HSS</t>
  </si>
  <si>
    <t>ECS</t>
  </si>
  <si>
    <t>EDU</t>
  </si>
  <si>
    <t>HHD</t>
  </si>
  <si>
    <t>NSM</t>
  </si>
  <si>
    <t>Budget</t>
  </si>
  <si>
    <t>Trav Adj</t>
  </si>
  <si>
    <t>Faculty First</t>
  </si>
  <si>
    <t>Faculty Last</t>
  </si>
  <si>
    <t>Co-App</t>
  </si>
  <si>
    <t>Kurland, Michelle</t>
  </si>
  <si>
    <t>Waleed</t>
  </si>
  <si>
    <t>Rashidi</t>
  </si>
  <si>
    <t>Joe</t>
  </si>
  <si>
    <t>Garcia</t>
  </si>
  <si>
    <t>Sarah</t>
  </si>
  <si>
    <t>Hill</t>
  </si>
  <si>
    <t>Bongshin</t>
  </si>
  <si>
    <t>Ko</t>
  </si>
  <si>
    <t>Email</t>
  </si>
  <si>
    <t>wrashidi@fullerton.edu</t>
  </si>
  <si>
    <t>jgarcia@fullerton.edu</t>
  </si>
  <si>
    <t>shill@fullerton.edu</t>
  </si>
  <si>
    <t>bko@fullerton.edu</t>
  </si>
  <si>
    <t>Sagil</t>
  </si>
  <si>
    <t>James</t>
  </si>
  <si>
    <t>sagiljames@fullerton.edu</t>
  </si>
  <si>
    <t>Patricia</t>
  </si>
  <si>
    <t>Palleschi</t>
  </si>
  <si>
    <t>ppalleschi@fullerton.edu</t>
  </si>
  <si>
    <t>David</t>
  </si>
  <si>
    <t>Naish</t>
  </si>
  <si>
    <t>dnaish@fullerton.edu</t>
  </si>
  <si>
    <t>Portia</t>
  </si>
  <si>
    <t>Jackson Preston</t>
  </si>
  <si>
    <t>pjacksonpreston@fullerton.edu</t>
  </si>
  <si>
    <t>Kathryn</t>
  </si>
  <si>
    <t>Wilson</t>
  </si>
  <si>
    <t>katwilson@fullerton.edu</t>
  </si>
  <si>
    <t>John</t>
  </si>
  <si>
    <t>Haan</t>
  </si>
  <si>
    <t>jhaan@fullerton.edu</t>
  </si>
  <si>
    <t>Maria Soledad</t>
  </si>
  <si>
    <t>Ramirez</t>
  </si>
  <si>
    <t>msramirez@fullerton.edu</t>
  </si>
  <si>
    <t>Gregory</t>
  </si>
  <si>
    <t>Whitmore</t>
  </si>
  <si>
    <t>gwhitmore@fullerton.edu</t>
  </si>
  <si>
    <t>Lisa</t>
  </si>
  <si>
    <t>Long</t>
  </si>
  <si>
    <t>ldlong@fullerton.edu</t>
  </si>
  <si>
    <t>Nevell</t>
  </si>
  <si>
    <t>dnevell@fullerton.edu</t>
  </si>
  <si>
    <t>Tula</t>
  </si>
  <si>
    <t>Strong</t>
  </si>
  <si>
    <t>tstrong@fullerton.edu</t>
  </si>
  <si>
    <t>Devon</t>
  </si>
  <si>
    <t>Thacker Thomas</t>
  </si>
  <si>
    <t>dthackerthomas@fullerton.edu</t>
  </si>
  <si>
    <t>April</t>
  </si>
  <si>
    <t>Bullock</t>
  </si>
  <si>
    <t>abullock@fullerton.edu</t>
  </si>
  <si>
    <t>Robert (Rob)</t>
  </si>
  <si>
    <t>Robinson</t>
  </si>
  <si>
    <t>rorobinson@fullerton.edu</t>
  </si>
  <si>
    <t>Mohammed Zakyi</t>
  </si>
  <si>
    <t>Ibrahim</t>
  </si>
  <si>
    <t>zibrahim@fullerton.edu</t>
  </si>
  <si>
    <t>Eugene</t>
  </si>
  <si>
    <t>Fujimoto</t>
  </si>
  <si>
    <t>efujimoto@fullerton.edu</t>
  </si>
  <si>
    <t>Kristine</t>
  </si>
  <si>
    <t>Quinn</t>
  </si>
  <si>
    <t>kquinn@fullerton.edu</t>
  </si>
  <si>
    <t>Judit</t>
  </si>
  <si>
    <t>Palencia Gutierrez</t>
  </si>
  <si>
    <t>jpalenciagutierrez@fullerton.edu</t>
  </si>
  <si>
    <t>Volker</t>
  </si>
  <si>
    <t>Janssen</t>
  </si>
  <si>
    <t>vjanssen@fullerton.edu</t>
  </si>
  <si>
    <t>Michael</t>
  </si>
  <si>
    <t>Milligan</t>
  </si>
  <si>
    <t>mmilligan@fullerton.edu</t>
  </si>
  <si>
    <t>Norman</t>
  </si>
  <si>
    <t>Luker</t>
  </si>
  <si>
    <t>jrnluker@fullerton.edu</t>
  </si>
  <si>
    <t>Cynthia</t>
  </si>
  <si>
    <t>Gautreau</t>
  </si>
  <si>
    <t>cgautreau@fullerton.edu</t>
  </si>
  <si>
    <t>Robert</t>
  </si>
  <si>
    <t>Davis</t>
  </si>
  <si>
    <t>rdavis@fullerton.edu</t>
  </si>
  <si>
    <t>Lorenzo</t>
  </si>
  <si>
    <t>Bizzi</t>
  </si>
  <si>
    <t>lbizzi@fullerton.edu</t>
  </si>
  <si>
    <t>Min</t>
  </si>
  <si>
    <t>Choi</t>
  </si>
  <si>
    <t>choimin@fullerton.edu</t>
  </si>
  <si>
    <t>Eraj</t>
  </si>
  <si>
    <t>Shadaram</t>
  </si>
  <si>
    <t>eshadaram@fullerton.edu</t>
  </si>
  <si>
    <t>Ken</t>
  </si>
  <si>
    <t>Guo</t>
  </si>
  <si>
    <t>kguo@fullerton.edu</t>
  </si>
  <si>
    <t>Rakeshkumar</t>
  </si>
  <si>
    <t>Mahto</t>
  </si>
  <si>
    <t>ramahto@fullerton.edu</t>
  </si>
  <si>
    <t>HyeKyeung</t>
  </si>
  <si>
    <t>Seung</t>
  </si>
  <si>
    <t>hseung@fullerton.edu</t>
  </si>
  <si>
    <t>Parastoo</t>
  </si>
  <si>
    <t>Danaee</t>
  </si>
  <si>
    <t>pdanaee@fullerton.edu</t>
  </si>
  <si>
    <t>Erika</t>
  </si>
  <si>
    <t>Thomas</t>
  </si>
  <si>
    <t>erthomas@fullerton.edu</t>
  </si>
  <si>
    <t>Sinan</t>
  </si>
  <si>
    <t>Akciz</t>
  </si>
  <si>
    <t>sakciz@fullerton.edu</t>
  </si>
  <si>
    <t>Gleaves</t>
  </si>
  <si>
    <t>jgleaves@fullerton.edu</t>
  </si>
  <si>
    <t>Chelsea</t>
  </si>
  <si>
    <t>Reynolds</t>
  </si>
  <si>
    <t>chreynolds@fullerton.edu</t>
  </si>
  <si>
    <t>ROB</t>
  </si>
  <si>
    <t>WATSON</t>
  </si>
  <si>
    <t>rwatson@fullerton.edu</t>
  </si>
  <si>
    <t>Paul</t>
  </si>
  <si>
    <t>Stapp</t>
  </si>
  <si>
    <t>pstapp@fullerton.edu</t>
  </si>
  <si>
    <t>Diana</t>
  </si>
  <si>
    <t>Robles</t>
  </si>
  <si>
    <t>drobles@fullerton.edu</t>
  </si>
  <si>
    <t>Kerry</t>
  </si>
  <si>
    <t>Jennings</t>
  </si>
  <si>
    <t>kjennings@fullerton.edu</t>
  </si>
  <si>
    <t>Pamela</t>
  </si>
  <si>
    <t>Madsen</t>
  </si>
  <si>
    <t>pmadsen@fullerton.edu</t>
  </si>
  <si>
    <t>Debra</t>
  </si>
  <si>
    <t>Noble</t>
  </si>
  <si>
    <t>dnoble@fullerton.edu</t>
  </si>
  <si>
    <t>Gayle</t>
  </si>
  <si>
    <t>Brisbane</t>
  </si>
  <si>
    <t>gbrisbane@fullerton.edu</t>
  </si>
  <si>
    <t>Fiber-Ostrow</t>
  </si>
  <si>
    <t>pfiber@fullerton.edu</t>
  </si>
  <si>
    <t>Alison</t>
  </si>
  <si>
    <t>Edwards</t>
  </si>
  <si>
    <t>aedwards@fullerton.edu</t>
  </si>
  <si>
    <t>Alvin</t>
  </si>
  <si>
    <t>Rangel-Alvarado</t>
  </si>
  <si>
    <t>arangel-alvarado@fullerton.edu</t>
  </si>
  <si>
    <t>Stephen</t>
  </si>
  <si>
    <t>Stambough</t>
  </si>
  <si>
    <t>sstambough@fullerton.edu</t>
  </si>
  <si>
    <t>Scott</t>
  </si>
  <si>
    <t>Spitzer</t>
  </si>
  <si>
    <t>sspitzer@fullerton.edu</t>
  </si>
  <si>
    <t>Sandner</t>
  </si>
  <si>
    <t>dsandner@fullerton.edu</t>
  </si>
  <si>
    <t>Jidong</t>
  </si>
  <si>
    <t>Huang</t>
  </si>
  <si>
    <t>jhuang@fullerton.edu</t>
  </si>
  <si>
    <t>Michelle</t>
  </si>
  <si>
    <t>Martin</t>
  </si>
  <si>
    <t>mimartin@fullerton.edu</t>
  </si>
  <si>
    <t>Kiran</t>
  </si>
  <si>
    <t>George</t>
  </si>
  <si>
    <t>kgeorge@fullerton.edu</t>
  </si>
  <si>
    <t>Dustin</t>
  </si>
  <si>
    <t>Barr</t>
  </si>
  <si>
    <t>dbarr@fullerton.edu</t>
  </si>
  <si>
    <t>Kimo</t>
  </si>
  <si>
    <t>Furumoto</t>
  </si>
  <si>
    <t>kfurumoto@fullerton.edu</t>
  </si>
  <si>
    <t>Istad</t>
  </si>
  <si>
    <t>ristad@fullerton.edu</t>
  </si>
  <si>
    <t>William</t>
  </si>
  <si>
    <t>Cunliffe</t>
  </si>
  <si>
    <t>Jessica</t>
  </si>
  <si>
    <t>Stern</t>
  </si>
  <si>
    <t>jessicastern@fullerton.edu</t>
  </si>
  <si>
    <t>Kenneth</t>
  </si>
  <si>
    <t>Hagihara</t>
  </si>
  <si>
    <t>khagihara@fullerton.edu</t>
  </si>
  <si>
    <t>Tim</t>
  </si>
  <si>
    <t>Maloney</t>
  </si>
  <si>
    <t>tmaloney@fullerton.edu</t>
  </si>
  <si>
    <t>Elizabeth</t>
  </si>
  <si>
    <t>Williams</t>
  </si>
  <si>
    <t>elwilliams@fullerton.edu</t>
  </si>
  <si>
    <t>Salvador</t>
  </si>
  <si>
    <t>Mayoral</t>
  </si>
  <si>
    <t>smayoral@fullerton.edu</t>
  </si>
  <si>
    <t>Sycil</t>
  </si>
  <si>
    <t>Mathai</t>
  </si>
  <si>
    <t>smathai@fullerton.edu</t>
  </si>
  <si>
    <t>Julian</t>
  </si>
  <si>
    <t>Jefferies</t>
  </si>
  <si>
    <t>jjefferies@fullerton.edu</t>
  </si>
  <si>
    <t>Valbone</t>
  </si>
  <si>
    <t>Memeti</t>
  </si>
  <si>
    <t>vmemeti@fullerton.edu</t>
  </si>
  <si>
    <t>Jianxin</t>
  </si>
  <si>
    <t>Gong</t>
  </si>
  <si>
    <t>jigong@fullerton.edu</t>
  </si>
  <si>
    <t>Darren</t>
  </si>
  <si>
    <t>Sandquist</t>
  </si>
  <si>
    <t>dsandquist@fullerton.edu</t>
  </si>
  <si>
    <t>Maria</t>
  </si>
  <si>
    <t>Matza</t>
  </si>
  <si>
    <t>mmatza@fullerton.edu</t>
  </si>
  <si>
    <t>Atul</t>
  </si>
  <si>
    <t>Teckchandani</t>
  </si>
  <si>
    <t>ateckchandani@fullerton.edu</t>
  </si>
  <si>
    <t>Faller</t>
  </si>
  <si>
    <t>jfaller@fullerton.edu</t>
  </si>
  <si>
    <t>Stacy</t>
  </si>
  <si>
    <t>Mallicoat</t>
  </si>
  <si>
    <t>smallicoat@fullerton.edu</t>
  </si>
  <si>
    <t>Carrie</t>
  </si>
  <si>
    <t>Lane</t>
  </si>
  <si>
    <t>clane@fullerton.edu</t>
  </si>
  <si>
    <t>bcunliffe@fullerton.edu</t>
  </si>
  <si>
    <t>Co-Email</t>
  </si>
  <si>
    <t>mkurland@fullerton.edu</t>
  </si>
  <si>
    <t>Hart, Garrett</t>
  </si>
  <si>
    <t>ghart@fullerton.edu</t>
  </si>
  <si>
    <t>Price, Kathleen</t>
  </si>
  <si>
    <t>Dept Chair Email</t>
  </si>
  <si>
    <t>Jason Shepard</t>
  </si>
  <si>
    <t>jshepard@fullerton.edu</t>
  </si>
  <si>
    <t>Dr. Weili Lu</t>
  </si>
  <si>
    <t>wlu@fullerton.edu</t>
  </si>
  <si>
    <t>Jim Ruby</t>
  </si>
  <si>
    <t>jruby@fullerton.edu</t>
  </si>
  <si>
    <t>Matt Jarvis</t>
  </si>
  <si>
    <t>mjarvis@fullerton.edu</t>
  </si>
  <si>
    <t>Randall Goldberg</t>
  </si>
  <si>
    <t>ragoldberg@fullerton.edu</t>
  </si>
  <si>
    <t>Chean Chin Ngo</t>
  </si>
  <si>
    <t>chngo@Fullerton.edu</t>
  </si>
  <si>
    <t>Jon Bruschke</t>
  </si>
  <si>
    <t>jbruschke@fullerton.edu</t>
  </si>
  <si>
    <t>Phoolendra Mishra</t>
  </si>
  <si>
    <t>pkmishra@fullerton.edu</t>
  </si>
  <si>
    <t>Michelle Wood</t>
  </si>
  <si>
    <t>mwood@fullerton.edu</t>
  </si>
  <si>
    <t>Nick Salzameda</t>
  </si>
  <si>
    <t>nsalzameda@fullerton.edu</t>
  </si>
  <si>
    <t>Dr. Randall Goldberg</t>
  </si>
  <si>
    <t>Siobhan Brooks</t>
  </si>
  <si>
    <t>skingbrooks@fullerton.edu</t>
  </si>
  <si>
    <t>Berna Torr</t>
  </si>
  <si>
    <t>btorr@fullerton.edu</t>
  </si>
  <si>
    <t>Jessica Stern</t>
  </si>
  <si>
    <t>Mohammed Zakyi Ibrahim</t>
  </si>
  <si>
    <t>kcase@fullerton.edu</t>
  </si>
  <si>
    <t>Amy Cox-Petersen</t>
  </si>
  <si>
    <t>acox@fullerton.edu</t>
  </si>
  <si>
    <t>Nathan Carr</t>
  </si>
  <si>
    <t>ncarr@fullerton.edu</t>
  </si>
  <si>
    <t>Lisa Tran</t>
  </si>
  <si>
    <t>lisatran@fullerton.edu</t>
  </si>
  <si>
    <t>Weili Lu</t>
  </si>
  <si>
    <t>wlufullerton.edu</t>
  </si>
  <si>
    <t>Garrett Hart</t>
  </si>
  <si>
    <t>gshart@fullerton.edu</t>
  </si>
  <si>
    <t>chngo@fullerton.edu</t>
  </si>
  <si>
    <t>Radha Bhattacharya</t>
  </si>
  <si>
    <t>rbhattachary@fullerton.edu</t>
  </si>
  <si>
    <t>Vivek Mande</t>
  </si>
  <si>
    <t>vmande@fullerton.edu</t>
  </si>
  <si>
    <t>Jidong Huang</t>
  </si>
  <si>
    <t>HyeKyeung Seung</t>
  </si>
  <si>
    <t>Adam Woods</t>
  </si>
  <si>
    <t>awoods@fullerton.edu</t>
  </si>
  <si>
    <t>Steve Walk</t>
  </si>
  <si>
    <t>swalk@fullerton.edu</t>
  </si>
  <si>
    <t>Jason Shepard &amp; Garrett Hart</t>
  </si>
  <si>
    <t>jshepard@fullerton.edu &amp; gshart@fullerton.edu</t>
  </si>
  <si>
    <t>Randy Goldberg</t>
  </si>
  <si>
    <t>Katherine Bono</t>
  </si>
  <si>
    <t>kbono@fullerton.edu</t>
  </si>
  <si>
    <t>Matthew Jarvis</t>
  </si>
  <si>
    <t>Katherine Bono, PhD</t>
  </si>
  <si>
    <t>Irena Praitis</t>
  </si>
  <si>
    <t>ipraitis@fullerton.edu</t>
  </si>
  <si>
    <t>Mikyong Kim-Goh</t>
  </si>
  <si>
    <t>mkimgoh@fullerton.edu</t>
  </si>
  <si>
    <t>Dr. Jidong Huang</t>
  </si>
  <si>
    <t>Dr. Jason Shepard</t>
  </si>
  <si>
    <t>Rosario Ordoñez-Jasis</t>
  </si>
  <si>
    <t>rordonez@fullerton.edu</t>
  </si>
  <si>
    <t>Penny Weismuller</t>
  </si>
  <si>
    <t>pweismuller@fullerton.edu</t>
  </si>
  <si>
    <t>kprice@fullerton.edu</t>
  </si>
  <si>
    <t>Barr, Dustin</t>
  </si>
  <si>
    <t>Rangel, Alvin</t>
  </si>
  <si>
    <t>arangel.alvarado@fullerton.edu</t>
  </si>
  <si>
    <t>Lundberg, Carol</t>
  </si>
  <si>
    <t>clundberg@fullerton.edu</t>
  </si>
  <si>
    <t>Ylagan-Nicannor, Rohanna</t>
  </si>
  <si>
    <t>Llewellyn, Matthew</t>
  </si>
  <si>
    <t>mllewellyn@fullerton.edu</t>
  </si>
  <si>
    <t>Hoese, William</t>
  </si>
  <si>
    <t>bhoese@fullerton.edu</t>
  </si>
  <si>
    <t>Bono, Katherine</t>
  </si>
  <si>
    <t>Whitmore, Gregory</t>
  </si>
  <si>
    <t>Peterson, Christopher</t>
  </si>
  <si>
    <t>cpeterson@fullerton.edu</t>
  </si>
  <si>
    <t>Yong, Mun Chee</t>
  </si>
  <si>
    <t>myong@fullerton.edu</t>
  </si>
  <si>
    <t>Ferrandis, Jean</t>
  </si>
  <si>
    <t>jferrandis@fullerton.edu</t>
  </si>
  <si>
    <t>Prog Code</t>
  </si>
  <si>
    <t>EMAIL</t>
  </si>
  <si>
    <t>ARM</t>
  </si>
  <si>
    <t>COLL</t>
  </si>
  <si>
    <t>ASSOC DEAN</t>
  </si>
  <si>
    <t>Edward Fink</t>
  </si>
  <si>
    <t>Arnold Holland</t>
  </si>
  <si>
    <t>Bey-Ling Sha</t>
  </si>
  <si>
    <t>Susan Barua</t>
  </si>
  <si>
    <t>Lisa Kirtman</t>
  </si>
  <si>
    <t>Jason Smith</t>
  </si>
  <si>
    <t>Sheryl Fontaine</t>
  </si>
  <si>
    <t>Marie Johnson</t>
  </si>
  <si>
    <t>Dave Mickey</t>
  </si>
  <si>
    <t>Deanna Leone</t>
  </si>
  <si>
    <t>Bonnie LiVictorino</t>
  </si>
  <si>
    <t>Sabrina Roche</t>
  </si>
  <si>
    <t>Deborah Douglas</t>
  </si>
  <si>
    <t>Ivan Munguia</t>
  </si>
  <si>
    <t>Pat Balderas</t>
  </si>
  <si>
    <t>blivictorino@fullerton.edu</t>
  </si>
  <si>
    <t>sroche@fullerton.edu</t>
  </si>
  <si>
    <t>dedouglas@fullerton.edu</t>
  </si>
  <si>
    <t>imunguia@fullerton.edu</t>
  </si>
  <si>
    <t>pbalderas@fullerton.edu</t>
  </si>
  <si>
    <t>dmickey@fullerton.edu</t>
  </si>
  <si>
    <t>efink@fullerton.edu</t>
  </si>
  <si>
    <t>aholland@fullerton.edu</t>
  </si>
  <si>
    <t>bsha@fullerton.edu</t>
  </si>
  <si>
    <t>sbarua@fullerton.edu</t>
  </si>
  <si>
    <t>lkirtman@fullerton.edu</t>
  </si>
  <si>
    <t>sfontaine@fullerton.edu</t>
  </si>
  <si>
    <t>Sridhar Sundaram</t>
  </si>
  <si>
    <t>ssundaram@fullerton.edu</t>
  </si>
  <si>
    <t>jassmith@fullerton.edu</t>
  </si>
  <si>
    <t>mariejohnson@fullerton.edu</t>
  </si>
  <si>
    <t>Jenny Zhang
Sunil Thomas</t>
  </si>
  <si>
    <t>jzhang@fullerton.edu
sunilthomas@fullerton.edu</t>
  </si>
  <si>
    <t>dleone@fullerton.edu</t>
  </si>
  <si>
    <t>sjoh@fullerton.edu</t>
  </si>
  <si>
    <t>Kim Case</t>
  </si>
  <si>
    <t>Sang June Oh</t>
  </si>
  <si>
    <t>Joao Barros
Kavin Tsang</t>
  </si>
  <si>
    <t>jbarros@fullerton.edu
ktsang@fullerton.edu</t>
  </si>
  <si>
    <t>Sean Walker</t>
  </si>
  <si>
    <t>swalker@fullerton.edu</t>
  </si>
  <si>
    <t>DEAN/LEADERSHIP</t>
  </si>
  <si>
    <t>Russell</t>
  </si>
  <si>
    <t>Frank</t>
  </si>
  <si>
    <t>frussell@fullerton.edu</t>
  </si>
  <si>
    <t>rylagan-nicanor@fullerton.edu</t>
  </si>
  <si>
    <t>Yarixel Smith-Tetrick</t>
  </si>
  <si>
    <t>yari.smith@fullerton.edu</t>
  </si>
  <si>
    <t>Christopher Johnson</t>
  </si>
  <si>
    <t>chrjohnson@fullerton.edu</t>
  </si>
  <si>
    <t>Charles Na</t>
  </si>
  <si>
    <t>chna@fullerton.edu</t>
  </si>
  <si>
    <t>Barbara Kerr</t>
  </si>
  <si>
    <t>bkerr@fullerton.edu</t>
  </si>
  <si>
    <t>Tanya Hinh</t>
  </si>
  <si>
    <t>tahinh@fullerton.edu</t>
  </si>
  <si>
    <t>Alicia Wagner</t>
  </si>
  <si>
    <t>alwagner@fullerton.edu</t>
  </si>
  <si>
    <t>Nathan Van Diggele</t>
  </si>
  <si>
    <t>nvandiggele@fullerton.edu</t>
  </si>
  <si>
    <t xml:space="preserve">Amanda Villagran </t>
  </si>
  <si>
    <t>avillagran@fullerton.edu</t>
  </si>
  <si>
    <t>LIB</t>
  </si>
  <si>
    <t>Emily Bonney</t>
  </si>
  <si>
    <t>Michael DeMars</t>
  </si>
  <si>
    <t>BUDGET ANALYSTS</t>
  </si>
  <si>
    <t>Michelle Murillo</t>
  </si>
  <si>
    <t>michellemurillo@fullerton.edu</t>
  </si>
  <si>
    <t>Kelly</t>
  </si>
  <si>
    <t>keko@fullerton.edu</t>
  </si>
  <si>
    <t>Kim, Shane</t>
  </si>
  <si>
    <t>shanekim@fullerton.edu</t>
  </si>
  <si>
    <t>Rommel Salvador</t>
  </si>
  <si>
    <t>rsalvador@fullerton.edu</t>
  </si>
  <si>
    <t>Kathryn Wilson</t>
  </si>
  <si>
    <t xml:space="preserve">Randall </t>
  </si>
  <si>
    <t>Goldberg</t>
  </si>
  <si>
    <t>Kim Case (Associate Dean)kcase@fullerton.edu</t>
  </si>
  <si>
    <t>Ioakim Boutakidis</t>
  </si>
  <si>
    <t>iboutakidis@fullerton.edu</t>
  </si>
  <si>
    <t>Amybeth Cohen</t>
  </si>
  <si>
    <t>acohen@fullerton.edu</t>
  </si>
  <si>
    <t>Yu-Ying Tsong</t>
  </si>
  <si>
    <t>yuying.tsong@fullerton.edu</t>
  </si>
  <si>
    <t xml:space="preserve">Michelle </t>
  </si>
  <si>
    <t>Murillo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</si>
</sst>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4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44" fontId="0" fillId="0" borderId="0" xfId="1" applyFont="1" applyFill="1"/>
    <xf numFmtId="0" fontId="0" fillId="0" borderId="0" xfId="0" applyAlignment="1">
      <alignment horizontal="left" vertical="center"/>
    </xf>
    <xf numFmtId="0" fontId="5" fillId="0" borderId="0" xfId="2"/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/>
    <xf numFmtId="0" fontId="4" fillId="0" borderId="0" xfId="0" applyFont="1" applyFill="1"/>
    <xf numFmtId="0" fontId="6" fillId="0" borderId="0" xfId="2" applyFont="1" applyFill="1"/>
    <xf numFmtId="0" fontId="7" fillId="0" borderId="0" xfId="0" applyFont="1"/>
    <xf numFmtId="0" fontId="0" fillId="0" borderId="0" xfId="0" applyAlignment="1">
      <alignment wrapText="1"/>
    </xf>
    <xf numFmtId="0" fontId="5" fillId="0" borderId="0" xfId="2" applyAlignment="1">
      <alignment horizontal="left" vertical="center"/>
    </xf>
    <xf numFmtId="0" fontId="5" fillId="0" borderId="0" xfId="2" applyFill="1"/>
    <xf numFmtId="0" fontId="0" fillId="0" borderId="0" xfId="0" applyFont="1"/>
    <xf numFmtId="0" fontId="8" fillId="0" borderId="0" xfId="0" applyFont="1"/>
    <xf numFmtId="0" fontId="5" fillId="0" borderId="0" xfId="2" applyFont="1"/>
    <xf numFmtId="0" fontId="0" fillId="0" borderId="0" xfId="0" applyFont="1" applyAlignment="1">
      <alignment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93" totalsRowShown="0" headerRowDxfId="24" dataDxfId="23" dataCellStyle="Currency">
  <autoFilter ref="A1:AD93" xr:uid="{00000000-0009-0000-0100-000001000000}"/>
  <sortState ref="A2:X93">
    <sortCondition ref="A2:A93"/>
  </sortState>
  <tableColumns count="30">
    <tableColumn id="1" xr3:uid="{00000000-0010-0000-0000-000001000000}" name="Prog Code"/>
    <tableColumn id="24" xr3:uid="{00000000-0010-0000-0000-000018000000}" name="College"/>
    <tableColumn id="2" xr3:uid="{00000000-0010-0000-0000-000002000000}" name="IRA Program Name"/>
    <tableColumn id="25" xr3:uid="{00000000-0010-0000-0000-000019000000}" name="Faculty First" dataDxfId="22"/>
    <tableColumn id="27" xr3:uid="{00000000-0010-0000-0000-00001B000000}" name="Faculty Last" dataDxfId="21"/>
    <tableColumn id="28" xr3:uid="{00000000-0010-0000-0000-00001C000000}" name="Email" dataDxfId="20"/>
    <tableColumn id="26" xr3:uid="{00000000-0010-0000-0000-00001A000000}" name="Co-App"/>
    <tableColumn id="29" xr3:uid="{00000000-0010-0000-0000-00001D000000}" name="Co-Email"/>
    <tableColumn id="23" xr3:uid="{00000000-0010-0000-0000-000017000000}" name="Dept ID"/>
    <tableColumn id="9" xr3:uid="{00000000-0010-0000-0000-000009000000}" name="Dept Chair" dataDxfId="19"/>
    <tableColumn id="30" xr3:uid="{00000000-0010-0000-0000-00001E000000}" name="Dept Chair Email"/>
    <tableColumn id="3" xr3:uid="{00000000-0010-0000-0000-000003000000}" name="Budget" dataDxfId="18" dataCellStyle="Currency"/>
    <tableColumn id="4" xr3:uid="{00000000-0010-0000-0000-000004000000}" name="Trav Adj" dataDxfId="17" dataCellStyle="Currency"/>
    <tableColumn id="5" xr3:uid="{00000000-0010-0000-0000-000005000000}" name="8047 Hospitality" dataDxfId="16" dataCellStyle="Currency"/>
    <tableColumn id="6" xr3:uid="{00000000-0010-0000-0000-000006000000}" name="8050 Supplies" dataDxfId="15" dataCellStyle="Currency"/>
    <tableColumn id="7" xr3:uid="{00000000-0010-0000-0000-000007000000}" name="8051 Printing and Advertising" dataDxfId="14" dataCellStyle="Currency"/>
    <tableColumn id="8" xr3:uid="{00000000-0010-0000-0000-000008000000}" name="8053 Professional Services" dataDxfId="13" dataCellStyle="Currency"/>
    <tableColumn id="10" xr3:uid="{00000000-0010-0000-0000-00000A000000}" name="8069 Student Wages" dataDxfId="12" dataCellStyle="Currency"/>
    <tableColumn id="11" xr3:uid="{00000000-0010-0000-0000-00000B000000}" name="8071 Transport/Mileage/Toll/Parking" dataDxfId="11" dataCellStyle="Currency"/>
    <tableColumn id="12" xr3:uid="{00000000-0010-0000-0000-00000C000000}" name="8072 Rentals for Special Events" dataDxfId="10" dataCellStyle="Currency"/>
    <tableColumn id="13" xr3:uid="{00000000-0010-0000-0000-00000D000000}" name="8074 Contract Services" dataDxfId="9" dataCellStyle="Currency"/>
    <tableColumn id="14" xr3:uid="{00000000-0010-0000-0000-00000E000000}" name="8076 Lodging/Meals" dataDxfId="8" dataCellStyle="Currency"/>
    <tableColumn id="15" xr3:uid="{00000000-0010-0000-0000-00000F000000}" name="8077 Travel" dataDxfId="7" dataCellStyle="Currency"/>
    <tableColumn id="16" xr3:uid="{00000000-0010-0000-0000-000010000000}" name="8079 Dues &amp; Subscriptions" dataDxfId="6" dataCellStyle="Currency"/>
    <tableColumn id="17" xr3:uid="{00000000-0010-0000-0000-000011000000}" name="8082 Staff Development" dataDxfId="5" dataCellStyle="Currency"/>
    <tableColumn id="18" xr3:uid="{00000000-0010-0000-0000-000012000000}" name="8084 Insurance" dataDxfId="4" dataCellStyle="Currency"/>
    <tableColumn id="19" xr3:uid="{00000000-0010-0000-0000-000013000000}" name="8098 Royalties" dataDxfId="3" dataCellStyle="Currency"/>
    <tableColumn id="20" xr3:uid="{00000000-0010-0000-0000-000014000000}" name="8152 Postage/Shipping" dataDxfId="2" dataCellStyle="Currency"/>
    <tableColumn id="21" xr3:uid="{00000000-0010-0000-0000-000015000000}" name="8256 Software Subscription" dataDxfId="1" dataCellStyle="Currency"/>
    <tableColumn id="22" xr3:uid="{00000000-0010-0000-0000-000016000000}" name="8551 Speakers" dataDxfId="0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bono@fullerton.edu" TargetMode="External"/><Relationship Id="rId18" Type="http://schemas.openxmlformats.org/officeDocument/2006/relationships/hyperlink" Target="mailto:pbalderas@fullerton.edu" TargetMode="External"/><Relationship Id="rId26" Type="http://schemas.openxmlformats.org/officeDocument/2006/relationships/hyperlink" Target="mailto:sfontaine@fullerton.edu" TargetMode="External"/><Relationship Id="rId39" Type="http://schemas.openxmlformats.org/officeDocument/2006/relationships/hyperlink" Target="mailto:alwagner@fullerton.edu" TargetMode="External"/><Relationship Id="rId21" Type="http://schemas.openxmlformats.org/officeDocument/2006/relationships/hyperlink" Target="mailto:ssundaram@fullerton.edu" TargetMode="External"/><Relationship Id="rId34" Type="http://schemas.openxmlformats.org/officeDocument/2006/relationships/hyperlink" Target="mailto:yari.smith@fullerton.edu" TargetMode="External"/><Relationship Id="rId42" Type="http://schemas.openxmlformats.org/officeDocument/2006/relationships/hyperlink" Target="mailto:dedouglas@fullerton.edu" TargetMode="External"/><Relationship Id="rId7" Type="http://schemas.openxmlformats.org/officeDocument/2006/relationships/hyperlink" Target="mailto:arangel.alvarado@fullerton.edu" TargetMode="External"/><Relationship Id="rId2" Type="http://schemas.openxmlformats.org/officeDocument/2006/relationships/hyperlink" Target="mailto:bcunliffe@fullerton.edu" TargetMode="External"/><Relationship Id="rId16" Type="http://schemas.openxmlformats.org/officeDocument/2006/relationships/hyperlink" Target="mailto:myong@fullerton.edu" TargetMode="External"/><Relationship Id="rId20" Type="http://schemas.openxmlformats.org/officeDocument/2006/relationships/hyperlink" Target="mailto:aholland@fullerton.edu" TargetMode="External"/><Relationship Id="rId29" Type="http://schemas.openxmlformats.org/officeDocument/2006/relationships/hyperlink" Target="mailto:sjoh@fullerton.edu" TargetMode="External"/><Relationship Id="rId41" Type="http://schemas.openxmlformats.org/officeDocument/2006/relationships/hyperlink" Target="mailto:avillagran@fullerton.edu" TargetMode="External"/><Relationship Id="rId1" Type="http://schemas.openxmlformats.org/officeDocument/2006/relationships/hyperlink" Target="mailto:clane@fullerton.edu" TargetMode="External"/><Relationship Id="rId6" Type="http://schemas.openxmlformats.org/officeDocument/2006/relationships/hyperlink" Target="mailto:dbarr@fullerton.edu" TargetMode="External"/><Relationship Id="rId11" Type="http://schemas.openxmlformats.org/officeDocument/2006/relationships/hyperlink" Target="mailto:bhoese@fullerton.edu" TargetMode="External"/><Relationship Id="rId24" Type="http://schemas.openxmlformats.org/officeDocument/2006/relationships/hyperlink" Target="mailto:lkirtman@fullerton.edu" TargetMode="External"/><Relationship Id="rId32" Type="http://schemas.openxmlformats.org/officeDocument/2006/relationships/hyperlink" Target="mailto:frussell@fullerton.edu" TargetMode="External"/><Relationship Id="rId37" Type="http://schemas.openxmlformats.org/officeDocument/2006/relationships/hyperlink" Target="mailto:bkerr@fullerton.edu" TargetMode="External"/><Relationship Id="rId40" Type="http://schemas.openxmlformats.org/officeDocument/2006/relationships/hyperlink" Target="mailto:nvandiggele@fullerton.edu" TargetMode="External"/><Relationship Id="rId5" Type="http://schemas.openxmlformats.org/officeDocument/2006/relationships/hyperlink" Target="mailto:kprice@fullerton.edu" TargetMode="External"/><Relationship Id="rId15" Type="http://schemas.openxmlformats.org/officeDocument/2006/relationships/hyperlink" Target="mailto:cpeterson@fullerton.edu" TargetMode="External"/><Relationship Id="rId23" Type="http://schemas.openxmlformats.org/officeDocument/2006/relationships/hyperlink" Target="mailto:sbarua@fullerton.edu" TargetMode="External"/><Relationship Id="rId28" Type="http://schemas.openxmlformats.org/officeDocument/2006/relationships/hyperlink" Target="mailto:dleone@fullerton.edu" TargetMode="External"/><Relationship Id="rId36" Type="http://schemas.openxmlformats.org/officeDocument/2006/relationships/hyperlink" Target="mailto:chna@fullerton.edu" TargetMode="External"/><Relationship Id="rId10" Type="http://schemas.openxmlformats.org/officeDocument/2006/relationships/hyperlink" Target="mailto:mllewellyn@fullerton.edu" TargetMode="External"/><Relationship Id="rId19" Type="http://schemas.openxmlformats.org/officeDocument/2006/relationships/hyperlink" Target="mailto:dmickey@fullerton.edu" TargetMode="External"/><Relationship Id="rId31" Type="http://schemas.openxmlformats.org/officeDocument/2006/relationships/hyperlink" Target="mailto:swalker@fullerton.edu" TargetMode="External"/><Relationship Id="rId44" Type="http://schemas.openxmlformats.org/officeDocument/2006/relationships/table" Target="../tables/table1.xml"/><Relationship Id="rId4" Type="http://schemas.openxmlformats.org/officeDocument/2006/relationships/hyperlink" Target="mailto:ghart@fullerton.edu" TargetMode="External"/><Relationship Id="rId9" Type="http://schemas.openxmlformats.org/officeDocument/2006/relationships/hyperlink" Target="mailto:rylagan-nicanor@fullerton.edu" TargetMode="External"/><Relationship Id="rId14" Type="http://schemas.openxmlformats.org/officeDocument/2006/relationships/hyperlink" Target="mailto:gwhitmore@fullerton.edu" TargetMode="External"/><Relationship Id="rId22" Type="http://schemas.openxmlformats.org/officeDocument/2006/relationships/hyperlink" Target="mailto:bsha@fullerton.edu" TargetMode="External"/><Relationship Id="rId27" Type="http://schemas.openxmlformats.org/officeDocument/2006/relationships/hyperlink" Target="mailto:mariejohnson@fullerton.edu" TargetMode="External"/><Relationship Id="rId30" Type="http://schemas.openxmlformats.org/officeDocument/2006/relationships/hyperlink" Target="mailto:jessicastern@fullerton.edu" TargetMode="External"/><Relationship Id="rId35" Type="http://schemas.openxmlformats.org/officeDocument/2006/relationships/hyperlink" Target="mailto:chrjohnson@fullerton.edu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clundberg@fullerton.edu" TargetMode="External"/><Relationship Id="rId3" Type="http://schemas.openxmlformats.org/officeDocument/2006/relationships/hyperlink" Target="mailto:mkurland@fullerton.edu" TargetMode="External"/><Relationship Id="rId12" Type="http://schemas.openxmlformats.org/officeDocument/2006/relationships/hyperlink" Target="mailto:kbono@fullerton.edu" TargetMode="External"/><Relationship Id="rId17" Type="http://schemas.openxmlformats.org/officeDocument/2006/relationships/hyperlink" Target="mailto:jferrandis@fullerton.edu" TargetMode="External"/><Relationship Id="rId25" Type="http://schemas.openxmlformats.org/officeDocument/2006/relationships/hyperlink" Target="mailto:jassmith@fullerton.edu" TargetMode="External"/><Relationship Id="rId33" Type="http://schemas.openxmlformats.org/officeDocument/2006/relationships/hyperlink" Target="mailto:yuying.tsong@fullerton.edu" TargetMode="External"/><Relationship Id="rId38" Type="http://schemas.openxmlformats.org/officeDocument/2006/relationships/hyperlink" Target="mailto:tahinh@fullerton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kirtman@fullerton.edu" TargetMode="External"/><Relationship Id="rId13" Type="http://schemas.openxmlformats.org/officeDocument/2006/relationships/hyperlink" Target="mailto:sjoh@fullerton.edu" TargetMode="External"/><Relationship Id="rId3" Type="http://schemas.openxmlformats.org/officeDocument/2006/relationships/hyperlink" Target="mailto:efink@fullerton.edu" TargetMode="External"/><Relationship Id="rId7" Type="http://schemas.openxmlformats.org/officeDocument/2006/relationships/hyperlink" Target="mailto:sbarua@fullerton.edu" TargetMode="External"/><Relationship Id="rId12" Type="http://schemas.openxmlformats.org/officeDocument/2006/relationships/hyperlink" Target="mailto:dleone@fullerton.edu" TargetMode="External"/><Relationship Id="rId2" Type="http://schemas.openxmlformats.org/officeDocument/2006/relationships/hyperlink" Target="mailto:dmickey@fullerton.edu" TargetMode="External"/><Relationship Id="rId1" Type="http://schemas.openxmlformats.org/officeDocument/2006/relationships/hyperlink" Target="mailto:pbalderas@fullerton.edu" TargetMode="External"/><Relationship Id="rId6" Type="http://schemas.openxmlformats.org/officeDocument/2006/relationships/hyperlink" Target="mailto:bsha@fullerton.edu" TargetMode="External"/><Relationship Id="rId11" Type="http://schemas.openxmlformats.org/officeDocument/2006/relationships/hyperlink" Target="mailto:mariejohnson@fullerton.edu" TargetMode="External"/><Relationship Id="rId5" Type="http://schemas.openxmlformats.org/officeDocument/2006/relationships/hyperlink" Target="mailto:ssundaram@fullerton.edu" TargetMode="External"/><Relationship Id="rId15" Type="http://schemas.openxmlformats.org/officeDocument/2006/relationships/hyperlink" Target="mailto:swalker@fullerton.edu" TargetMode="External"/><Relationship Id="rId10" Type="http://schemas.openxmlformats.org/officeDocument/2006/relationships/hyperlink" Target="mailto:sfontaine@fullerton.edu" TargetMode="External"/><Relationship Id="rId4" Type="http://schemas.openxmlformats.org/officeDocument/2006/relationships/hyperlink" Target="mailto:aholland@fullerton.edu" TargetMode="External"/><Relationship Id="rId9" Type="http://schemas.openxmlformats.org/officeDocument/2006/relationships/hyperlink" Target="mailto:jassmith@fullerton.edu" TargetMode="External"/><Relationship Id="rId14" Type="http://schemas.openxmlformats.org/officeDocument/2006/relationships/hyperlink" Target="mailto:jessicastern@fullerto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5"/>
  <sheetViews>
    <sheetView tabSelected="1" view="pageBreakPreview" topLeftCell="A52" zoomScaleNormal="120" zoomScaleSheetLayoutView="100" workbookViewId="0">
      <selection activeCell="I67" sqref="I67"/>
    </sheetView>
  </sheetViews>
  <sheetFormatPr defaultRowHeight="15" x14ac:dyDescent="0.25"/>
  <cols>
    <col min="1" max="1" width="6.28515625" customWidth="1"/>
    <col min="2" max="2" width="9" bestFit="1" customWidth="1"/>
    <col min="3" max="3" width="42.140625" customWidth="1"/>
    <col min="4" max="4" width="17.7109375" customWidth="1"/>
    <col min="5" max="5" width="17.42578125" bestFit="1" customWidth="1"/>
    <col min="6" max="6" width="27.5703125" bestFit="1" customWidth="1"/>
    <col min="7" max="7" width="17.7109375" customWidth="1"/>
    <col min="8" max="8" width="14.5703125" customWidth="1"/>
    <col min="10" max="10" width="20.85546875" style="6" customWidth="1"/>
    <col min="11" max="11" width="17.7109375" customWidth="1"/>
    <col min="12" max="12" width="14.28515625" bestFit="1" customWidth="1"/>
    <col min="13" max="13" width="12.5703125" hidden="1" customWidth="1"/>
    <col min="14" max="14" width="14.28515625" bestFit="1" customWidth="1"/>
    <col min="15" max="15" width="13.28515625" customWidth="1"/>
    <col min="16" max="32" width="15.7109375" customWidth="1"/>
  </cols>
  <sheetData>
    <row r="1" spans="1:30" ht="39" x14ac:dyDescent="0.25">
      <c r="A1" s="3" t="s">
        <v>432</v>
      </c>
      <c r="B1" s="3" t="s">
        <v>109</v>
      </c>
      <c r="C1" s="9" t="s">
        <v>0</v>
      </c>
      <c r="D1" s="9" t="s">
        <v>123</v>
      </c>
      <c r="E1" s="9" t="s">
        <v>124</v>
      </c>
      <c r="F1" s="9" t="s">
        <v>135</v>
      </c>
      <c r="G1" s="9" t="s">
        <v>125</v>
      </c>
      <c r="H1" s="9" t="s">
        <v>341</v>
      </c>
      <c r="I1" s="3" t="s">
        <v>110</v>
      </c>
      <c r="J1" s="28" t="s">
        <v>111</v>
      </c>
      <c r="K1" s="3" t="s">
        <v>346</v>
      </c>
      <c r="L1" s="4" t="s">
        <v>121</v>
      </c>
      <c r="M1" s="5" t="s">
        <v>122</v>
      </c>
      <c r="N1" s="4" t="s">
        <v>92</v>
      </c>
      <c r="O1" s="4" t="s">
        <v>93</v>
      </c>
      <c r="P1" s="4" t="s">
        <v>94</v>
      </c>
      <c r="Q1" s="4" t="s">
        <v>95</v>
      </c>
      <c r="R1" s="4" t="s">
        <v>96</v>
      </c>
      <c r="S1" s="4" t="s">
        <v>97</v>
      </c>
      <c r="T1" s="4" t="s">
        <v>98</v>
      </c>
      <c r="U1" s="4" t="s">
        <v>99</v>
      </c>
      <c r="V1" s="4" t="s">
        <v>100</v>
      </c>
      <c r="W1" s="4" t="s">
        <v>101</v>
      </c>
      <c r="X1" s="4" t="s">
        <v>102</v>
      </c>
      <c r="Y1" s="4" t="s">
        <v>103</v>
      </c>
      <c r="Z1" s="4" t="s">
        <v>104</v>
      </c>
      <c r="AA1" s="4" t="s">
        <v>105</v>
      </c>
      <c r="AB1" s="4" t="s">
        <v>106</v>
      </c>
      <c r="AC1" s="4" t="s">
        <v>107</v>
      </c>
      <c r="AD1" s="4" t="s">
        <v>108</v>
      </c>
    </row>
    <row r="2" spans="1:30" ht="18" customHeight="1" x14ac:dyDescent="0.25">
      <c r="A2">
        <v>3201</v>
      </c>
      <c r="B2" t="s">
        <v>112</v>
      </c>
      <c r="C2" t="s">
        <v>1</v>
      </c>
      <c r="D2" s="11" t="s">
        <v>479</v>
      </c>
      <c r="E2" s="11" t="s">
        <v>480</v>
      </c>
      <c r="F2" s="20" t="s">
        <v>481</v>
      </c>
      <c r="G2" t="s">
        <v>126</v>
      </c>
      <c r="H2" s="15" t="s">
        <v>342</v>
      </c>
      <c r="I2">
        <v>11249</v>
      </c>
      <c r="J2" s="26" t="s">
        <v>347</v>
      </c>
      <c r="K2" s="13" t="s">
        <v>348</v>
      </c>
      <c r="L2" s="1">
        <v>119600</v>
      </c>
      <c r="M2" s="1">
        <v>0</v>
      </c>
      <c r="N2" s="1">
        <v>0</v>
      </c>
      <c r="O2" s="1">
        <v>0</v>
      </c>
      <c r="P2" s="1">
        <v>37000</v>
      </c>
      <c r="Q2" s="1">
        <v>0</v>
      </c>
      <c r="R2" s="1">
        <v>40400</v>
      </c>
      <c r="S2" s="1">
        <v>0</v>
      </c>
      <c r="T2" s="1">
        <v>0</v>
      </c>
      <c r="U2" s="1">
        <v>11100</v>
      </c>
      <c r="V2" s="1">
        <v>0</v>
      </c>
      <c r="W2" s="1">
        <v>21000</v>
      </c>
      <c r="X2" s="1">
        <v>2000</v>
      </c>
      <c r="Y2" s="1">
        <v>5600</v>
      </c>
      <c r="Z2" s="1">
        <v>0</v>
      </c>
      <c r="AA2" s="1">
        <v>0</v>
      </c>
      <c r="AB2" s="1">
        <v>0</v>
      </c>
      <c r="AC2" s="1">
        <v>2500</v>
      </c>
      <c r="AD2" s="1">
        <v>0</v>
      </c>
    </row>
    <row r="3" spans="1:30" ht="18" customHeight="1" x14ac:dyDescent="0.25">
      <c r="A3">
        <v>3202</v>
      </c>
      <c r="B3" t="s">
        <v>112</v>
      </c>
      <c r="C3" t="s">
        <v>2</v>
      </c>
      <c r="D3" s="11" t="s">
        <v>127</v>
      </c>
      <c r="E3" s="11" t="s">
        <v>128</v>
      </c>
      <c r="F3" s="13" t="s">
        <v>136</v>
      </c>
      <c r="H3" s="8"/>
      <c r="I3">
        <v>11249</v>
      </c>
      <c r="J3" s="26" t="s">
        <v>347</v>
      </c>
      <c r="K3" s="13" t="s">
        <v>348</v>
      </c>
      <c r="L3" s="1">
        <v>19600</v>
      </c>
      <c r="M3" s="1">
        <v>0</v>
      </c>
      <c r="N3" s="1">
        <v>5100</v>
      </c>
      <c r="O3" s="1">
        <v>4000</v>
      </c>
      <c r="P3" s="1">
        <v>5500</v>
      </c>
      <c r="Q3" s="1">
        <v>0</v>
      </c>
      <c r="R3" s="1">
        <v>0</v>
      </c>
      <c r="S3" s="1">
        <v>1000</v>
      </c>
      <c r="T3" s="1">
        <v>1200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2800</v>
      </c>
      <c r="AD3" s="1">
        <v>0</v>
      </c>
    </row>
    <row r="4" spans="1:30" ht="18" customHeight="1" x14ac:dyDescent="0.25">
      <c r="A4">
        <v>3203</v>
      </c>
      <c r="B4" t="s">
        <v>113</v>
      </c>
      <c r="C4" t="s">
        <v>3</v>
      </c>
      <c r="D4" s="26" t="s">
        <v>505</v>
      </c>
      <c r="E4" s="26" t="s">
        <v>134</v>
      </c>
      <c r="F4" s="27" t="s">
        <v>506</v>
      </c>
      <c r="G4" s="6" t="s">
        <v>507</v>
      </c>
      <c r="H4" s="16" t="s">
        <v>508</v>
      </c>
      <c r="I4" s="6">
        <v>10117</v>
      </c>
      <c r="J4" s="26" t="s">
        <v>349</v>
      </c>
      <c r="K4" s="13" t="s">
        <v>350</v>
      </c>
      <c r="L4" s="1">
        <v>24000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24000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</row>
    <row r="5" spans="1:30" ht="18" customHeight="1" x14ac:dyDescent="0.25">
      <c r="A5">
        <v>3205</v>
      </c>
      <c r="B5" t="s">
        <v>119</v>
      </c>
      <c r="C5" t="s">
        <v>4</v>
      </c>
      <c r="D5" s="11" t="s">
        <v>129</v>
      </c>
      <c r="E5" s="11" t="s">
        <v>130</v>
      </c>
      <c r="F5" s="13" t="s">
        <v>137</v>
      </c>
      <c r="H5" s="8"/>
      <c r="I5">
        <v>10138</v>
      </c>
      <c r="J5" s="26" t="s">
        <v>351</v>
      </c>
      <c r="K5" s="13" t="s">
        <v>352</v>
      </c>
      <c r="L5" s="1">
        <v>37500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37500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</row>
    <row r="6" spans="1:30" ht="18" customHeight="1" x14ac:dyDescent="0.25">
      <c r="A6">
        <v>3206</v>
      </c>
      <c r="B6" t="s">
        <v>116</v>
      </c>
      <c r="C6" t="s">
        <v>5</v>
      </c>
      <c r="D6" s="11" t="s">
        <v>131</v>
      </c>
      <c r="E6" s="11" t="s">
        <v>132</v>
      </c>
      <c r="F6" s="13" t="s">
        <v>138</v>
      </c>
      <c r="H6" s="8"/>
      <c r="I6">
        <v>10068</v>
      </c>
      <c r="J6" s="26" t="s">
        <v>353</v>
      </c>
      <c r="K6" s="13" t="s">
        <v>354</v>
      </c>
      <c r="L6" s="1">
        <v>10500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10500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</row>
    <row r="7" spans="1:30" ht="18" customHeight="1" x14ac:dyDescent="0.25">
      <c r="A7">
        <v>3207</v>
      </c>
      <c r="B7" t="s">
        <v>114</v>
      </c>
      <c r="C7" t="s">
        <v>6</v>
      </c>
      <c r="D7" s="11" t="s">
        <v>133</v>
      </c>
      <c r="E7" s="11" t="s">
        <v>134</v>
      </c>
      <c r="F7" s="13" t="s">
        <v>139</v>
      </c>
      <c r="H7" s="8"/>
      <c r="I7">
        <v>10171</v>
      </c>
      <c r="J7" s="26" t="s">
        <v>355</v>
      </c>
      <c r="K7" s="13" t="s">
        <v>356</v>
      </c>
      <c r="L7" s="1">
        <v>35365</v>
      </c>
      <c r="M7" s="1">
        <v>17913</v>
      </c>
      <c r="N7" s="1">
        <v>0</v>
      </c>
      <c r="O7" s="1">
        <v>592</v>
      </c>
      <c r="P7" s="1">
        <v>148</v>
      </c>
      <c r="Q7" s="1">
        <v>0</v>
      </c>
      <c r="R7" s="1">
        <v>762</v>
      </c>
      <c r="S7" s="1">
        <v>0</v>
      </c>
      <c r="T7" s="1">
        <v>0</v>
      </c>
      <c r="U7" s="1">
        <v>6243</v>
      </c>
      <c r="V7" s="1">
        <v>0</v>
      </c>
      <c r="W7" s="1">
        <v>27536</v>
      </c>
      <c r="X7" s="1">
        <v>0</v>
      </c>
      <c r="Y7" s="1">
        <v>0</v>
      </c>
      <c r="Z7" s="1">
        <v>0</v>
      </c>
      <c r="AA7" s="1">
        <v>0</v>
      </c>
      <c r="AB7" s="1">
        <v>84</v>
      </c>
      <c r="AC7" s="1">
        <v>0</v>
      </c>
      <c r="AD7" s="1">
        <v>0</v>
      </c>
    </row>
    <row r="8" spans="1:30" ht="18" customHeight="1" x14ac:dyDescent="0.25">
      <c r="A8">
        <v>3208</v>
      </c>
      <c r="B8" t="s">
        <v>117</v>
      </c>
      <c r="C8" t="s">
        <v>7</v>
      </c>
      <c r="D8" s="11" t="s">
        <v>140</v>
      </c>
      <c r="E8" s="11" t="s">
        <v>141</v>
      </c>
      <c r="F8" s="13" t="s">
        <v>142</v>
      </c>
      <c r="H8" s="8"/>
      <c r="I8">
        <v>10165</v>
      </c>
      <c r="J8" s="26" t="s">
        <v>357</v>
      </c>
      <c r="K8" s="13" t="s">
        <v>358</v>
      </c>
      <c r="L8" s="1">
        <v>8000</v>
      </c>
      <c r="M8" s="1">
        <v>0</v>
      </c>
      <c r="N8" s="1">
        <v>0</v>
      </c>
      <c r="O8" s="1">
        <v>6000</v>
      </c>
      <c r="P8" s="1">
        <v>0</v>
      </c>
      <c r="Q8" s="1">
        <v>0</v>
      </c>
      <c r="R8" s="1">
        <v>0</v>
      </c>
      <c r="S8" s="1">
        <v>2000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</row>
    <row r="9" spans="1:30" ht="18" customHeight="1" x14ac:dyDescent="0.25">
      <c r="A9">
        <v>3210</v>
      </c>
      <c r="B9" t="s">
        <v>112</v>
      </c>
      <c r="C9" t="s">
        <v>8</v>
      </c>
      <c r="D9" s="11" t="s">
        <v>143</v>
      </c>
      <c r="E9" s="11" t="s">
        <v>144</v>
      </c>
      <c r="F9" s="13" t="s">
        <v>145</v>
      </c>
      <c r="G9" t="s">
        <v>343</v>
      </c>
      <c r="H9" s="15" t="s">
        <v>344</v>
      </c>
      <c r="I9" s="6">
        <v>10211</v>
      </c>
      <c r="J9" s="26" t="s">
        <v>359</v>
      </c>
      <c r="K9" s="13" t="s">
        <v>360</v>
      </c>
      <c r="L9" s="1">
        <v>36000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36000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</row>
    <row r="10" spans="1:30" ht="18" customHeight="1" x14ac:dyDescent="0.25">
      <c r="A10">
        <v>3218</v>
      </c>
      <c r="B10" t="s">
        <v>117</v>
      </c>
      <c r="C10" t="s">
        <v>9</v>
      </c>
      <c r="D10" s="11" t="s">
        <v>146</v>
      </c>
      <c r="E10" s="11" t="s">
        <v>147</v>
      </c>
      <c r="F10" s="13" t="s">
        <v>148</v>
      </c>
      <c r="H10" s="8"/>
      <c r="I10">
        <v>10055</v>
      </c>
      <c r="J10" s="26" t="s">
        <v>361</v>
      </c>
      <c r="K10" s="13" t="s">
        <v>362</v>
      </c>
      <c r="L10" s="1">
        <v>11240</v>
      </c>
      <c r="M10" s="1">
        <v>0</v>
      </c>
      <c r="N10" s="1">
        <v>0</v>
      </c>
      <c r="O10" s="1">
        <v>11240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</row>
    <row r="11" spans="1:30" ht="18" customHeight="1" x14ac:dyDescent="0.25">
      <c r="A11">
        <v>3225</v>
      </c>
      <c r="B11" t="s">
        <v>119</v>
      </c>
      <c r="C11" t="s">
        <v>10</v>
      </c>
      <c r="D11" s="11" t="s">
        <v>149</v>
      </c>
      <c r="E11" s="11" t="s">
        <v>150</v>
      </c>
      <c r="F11" s="13" t="s">
        <v>151</v>
      </c>
      <c r="H11" s="8"/>
      <c r="I11">
        <v>10260</v>
      </c>
      <c r="J11" s="26" t="s">
        <v>363</v>
      </c>
      <c r="K11" s="13" t="s">
        <v>364</v>
      </c>
      <c r="L11" s="1">
        <v>5297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5297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</row>
    <row r="12" spans="1:30" ht="18" customHeight="1" x14ac:dyDescent="0.25">
      <c r="A12" s="6">
        <v>3226</v>
      </c>
      <c r="B12" s="6" t="s">
        <v>114</v>
      </c>
      <c r="C12" s="6" t="s">
        <v>74</v>
      </c>
      <c r="D12" s="11" t="s">
        <v>152</v>
      </c>
      <c r="E12" s="11" t="s">
        <v>153</v>
      </c>
      <c r="F12" s="13" t="s">
        <v>154</v>
      </c>
      <c r="G12" s="6" t="s">
        <v>345</v>
      </c>
      <c r="H12" s="17" t="s">
        <v>413</v>
      </c>
      <c r="I12" s="6">
        <v>10222</v>
      </c>
      <c r="J12" s="26" t="s">
        <v>511</v>
      </c>
      <c r="K12" s="13" t="s">
        <v>154</v>
      </c>
      <c r="L12" s="10">
        <v>6000</v>
      </c>
      <c r="M12" s="1">
        <v>0</v>
      </c>
      <c r="N12" s="1">
        <v>0</v>
      </c>
      <c r="O12" s="1">
        <v>1500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4500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</row>
    <row r="13" spans="1:30" ht="18" customHeight="1" x14ac:dyDescent="0.25">
      <c r="A13" s="6">
        <v>3227</v>
      </c>
      <c r="B13" s="6" t="s">
        <v>120</v>
      </c>
      <c r="C13" s="6" t="s">
        <v>75</v>
      </c>
      <c r="D13" s="11" t="s">
        <v>155</v>
      </c>
      <c r="E13" s="11" t="s">
        <v>156</v>
      </c>
      <c r="F13" s="13" t="s">
        <v>157</v>
      </c>
      <c r="G13" s="6"/>
      <c r="H13" s="16"/>
      <c r="I13" s="6">
        <v>10050</v>
      </c>
      <c r="J13" s="26" t="s">
        <v>365</v>
      </c>
      <c r="K13" s="13" t="s">
        <v>366</v>
      </c>
      <c r="L13" s="10">
        <v>3400</v>
      </c>
      <c r="M13" s="1">
        <v>0</v>
      </c>
      <c r="N13" s="1">
        <v>0</v>
      </c>
      <c r="O13" s="1">
        <v>3400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</row>
    <row r="14" spans="1:30" ht="18" customHeight="1" x14ac:dyDescent="0.25">
      <c r="A14" s="6">
        <v>3228</v>
      </c>
      <c r="B14" s="6" t="s">
        <v>120</v>
      </c>
      <c r="C14" s="6" t="s">
        <v>76</v>
      </c>
      <c r="D14" s="11" t="s">
        <v>158</v>
      </c>
      <c r="E14" s="11" t="s">
        <v>159</v>
      </c>
      <c r="F14" s="13" t="s">
        <v>160</v>
      </c>
      <c r="G14" s="6"/>
      <c r="H14" s="16"/>
      <c r="I14" s="6">
        <v>10036</v>
      </c>
      <c r="J14" s="26" t="s">
        <v>517</v>
      </c>
      <c r="K14" s="27" t="s">
        <v>518</v>
      </c>
      <c r="L14" s="10">
        <v>7398</v>
      </c>
      <c r="M14" s="1">
        <v>0</v>
      </c>
      <c r="N14" s="1">
        <v>0</v>
      </c>
      <c r="O14" s="1">
        <v>7148</v>
      </c>
      <c r="P14" s="1">
        <v>250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</row>
    <row r="15" spans="1:30" ht="18" customHeight="1" x14ac:dyDescent="0.25">
      <c r="A15" s="6">
        <v>3229</v>
      </c>
      <c r="B15" s="6" t="s">
        <v>114</v>
      </c>
      <c r="C15" s="6" t="s">
        <v>77</v>
      </c>
      <c r="D15" s="11" t="s">
        <v>161</v>
      </c>
      <c r="E15" s="11" t="s">
        <v>162</v>
      </c>
      <c r="F15" s="13" t="s">
        <v>163</v>
      </c>
      <c r="G15" s="6" t="s">
        <v>414</v>
      </c>
      <c r="H15" s="17" t="s">
        <v>288</v>
      </c>
      <c r="I15" s="6">
        <v>10171</v>
      </c>
      <c r="J15" s="26" t="s">
        <v>367</v>
      </c>
      <c r="K15" s="13" t="s">
        <v>356</v>
      </c>
      <c r="L15" s="10">
        <v>25000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25000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</row>
    <row r="16" spans="1:30" ht="18" customHeight="1" x14ac:dyDescent="0.25">
      <c r="A16" s="6">
        <v>3230</v>
      </c>
      <c r="B16" s="6" t="s">
        <v>114</v>
      </c>
      <c r="C16" s="6" t="s">
        <v>78</v>
      </c>
      <c r="D16" s="11" t="s">
        <v>164</v>
      </c>
      <c r="E16" s="11" t="s">
        <v>165</v>
      </c>
      <c r="F16" s="13" t="s">
        <v>166</v>
      </c>
      <c r="G16" s="6" t="s">
        <v>415</v>
      </c>
      <c r="H16" s="17" t="s">
        <v>416</v>
      </c>
      <c r="I16" s="6">
        <v>10222</v>
      </c>
      <c r="J16" s="26" t="s">
        <v>511</v>
      </c>
      <c r="K16" s="13" t="s">
        <v>154</v>
      </c>
      <c r="L16" s="10">
        <v>11800</v>
      </c>
      <c r="M16" s="1">
        <v>0</v>
      </c>
      <c r="N16" s="1">
        <v>399</v>
      </c>
      <c r="O16" s="1">
        <v>1196</v>
      </c>
      <c r="P16" s="1">
        <v>399</v>
      </c>
      <c r="Q16" s="1">
        <v>3588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3826</v>
      </c>
      <c r="X16" s="1">
        <v>0</v>
      </c>
      <c r="Y16" s="1">
        <v>2392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</row>
    <row r="17" spans="1:30" ht="18" customHeight="1" x14ac:dyDescent="0.25">
      <c r="A17" s="6">
        <v>3231</v>
      </c>
      <c r="B17" s="6" t="s">
        <v>114</v>
      </c>
      <c r="C17" s="6" t="s">
        <v>79</v>
      </c>
      <c r="D17" s="11" t="s">
        <v>146</v>
      </c>
      <c r="E17" s="11" t="s">
        <v>167</v>
      </c>
      <c r="F17" s="13" t="s">
        <v>168</v>
      </c>
      <c r="G17" s="6"/>
      <c r="H17" s="16"/>
      <c r="I17" s="6">
        <v>10222</v>
      </c>
      <c r="J17" s="26" t="s">
        <v>511</v>
      </c>
      <c r="K17" s="13" t="s">
        <v>154</v>
      </c>
      <c r="L17" s="10">
        <v>119790</v>
      </c>
      <c r="M17" s="1">
        <v>0</v>
      </c>
      <c r="N17" s="1">
        <v>0</v>
      </c>
      <c r="O17" s="1">
        <v>10500</v>
      </c>
      <c r="P17" s="1">
        <v>2500</v>
      </c>
      <c r="Q17" s="1">
        <v>18000</v>
      </c>
      <c r="R17" s="1">
        <v>0</v>
      </c>
      <c r="S17" s="1">
        <v>750</v>
      </c>
      <c r="T17" s="1">
        <v>6500</v>
      </c>
      <c r="U17" s="1">
        <v>42000</v>
      </c>
      <c r="V17" s="1">
        <v>0</v>
      </c>
      <c r="W17" s="1">
        <v>34500</v>
      </c>
      <c r="X17" s="1">
        <v>0</v>
      </c>
      <c r="Y17" s="1">
        <v>1000</v>
      </c>
      <c r="Z17" s="1">
        <v>2090</v>
      </c>
      <c r="AA17" s="1">
        <v>0</v>
      </c>
      <c r="AB17" s="1">
        <v>1950</v>
      </c>
      <c r="AC17" s="1">
        <v>0</v>
      </c>
      <c r="AD17" s="1">
        <v>0</v>
      </c>
    </row>
    <row r="18" spans="1:30" ht="18" customHeight="1" x14ac:dyDescent="0.25">
      <c r="A18" s="6">
        <v>3232</v>
      </c>
      <c r="B18" s="6" t="s">
        <v>116</v>
      </c>
      <c r="C18" s="6" t="s">
        <v>80</v>
      </c>
      <c r="D18" s="11" t="s">
        <v>169</v>
      </c>
      <c r="E18" s="11" t="s">
        <v>170</v>
      </c>
      <c r="F18" s="13" t="s">
        <v>171</v>
      </c>
      <c r="G18" s="6"/>
      <c r="H18" s="16"/>
      <c r="I18" s="6">
        <v>10014</v>
      </c>
      <c r="J18" s="26" t="s">
        <v>368</v>
      </c>
      <c r="K18" s="13" t="s">
        <v>369</v>
      </c>
      <c r="L18" s="10">
        <v>6360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1860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4500</v>
      </c>
    </row>
    <row r="19" spans="1:30" ht="18" customHeight="1" x14ac:dyDescent="0.25">
      <c r="A19" s="6">
        <v>3233</v>
      </c>
      <c r="B19" s="6" t="s">
        <v>116</v>
      </c>
      <c r="C19" s="6" t="s">
        <v>81</v>
      </c>
      <c r="D19" s="11" t="s">
        <v>172</v>
      </c>
      <c r="E19" s="11" t="s">
        <v>173</v>
      </c>
      <c r="F19" s="13" t="s">
        <v>174</v>
      </c>
      <c r="G19" s="6"/>
      <c r="H19" s="16"/>
      <c r="I19" s="6">
        <v>10208</v>
      </c>
      <c r="J19" s="26" t="s">
        <v>370</v>
      </c>
      <c r="K19" s="13" t="s">
        <v>371</v>
      </c>
      <c r="L19" s="10">
        <v>38000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38000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</row>
    <row r="20" spans="1:30" ht="18" customHeight="1" x14ac:dyDescent="0.25">
      <c r="A20" s="6">
        <v>3234</v>
      </c>
      <c r="B20" s="6" t="s">
        <v>116</v>
      </c>
      <c r="C20" s="6" t="s">
        <v>82</v>
      </c>
      <c r="D20" s="11" t="s">
        <v>175</v>
      </c>
      <c r="E20" s="11" t="s">
        <v>176</v>
      </c>
      <c r="F20" s="13" t="s">
        <v>177</v>
      </c>
      <c r="G20" s="6"/>
      <c r="H20" s="16"/>
      <c r="I20" s="6">
        <v>10154</v>
      </c>
      <c r="J20" s="26" t="s">
        <v>372</v>
      </c>
      <c r="K20" s="13" t="s">
        <v>298</v>
      </c>
      <c r="L20" s="10">
        <v>38700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38700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</row>
    <row r="21" spans="1:30" ht="18" customHeight="1" x14ac:dyDescent="0.25">
      <c r="A21" s="6">
        <v>3235</v>
      </c>
      <c r="B21" s="6" t="s">
        <v>116</v>
      </c>
      <c r="C21" s="6" t="s">
        <v>83</v>
      </c>
      <c r="D21" s="11" t="s">
        <v>178</v>
      </c>
      <c r="E21" s="11" t="s">
        <v>179</v>
      </c>
      <c r="F21" s="13" t="s">
        <v>180</v>
      </c>
      <c r="G21" s="6"/>
      <c r="H21" s="16"/>
      <c r="I21" s="6">
        <v>10068</v>
      </c>
      <c r="J21" s="26" t="s">
        <v>353</v>
      </c>
      <c r="K21" s="13" t="s">
        <v>354</v>
      </c>
      <c r="L21" s="10">
        <v>39000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39000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8" customHeight="1" x14ac:dyDescent="0.25">
      <c r="A22" s="6">
        <v>3236</v>
      </c>
      <c r="B22" s="6" t="s">
        <v>116</v>
      </c>
      <c r="C22" s="6" t="s">
        <v>84</v>
      </c>
      <c r="D22" s="11" t="s">
        <v>181</v>
      </c>
      <c r="E22" s="11" t="s">
        <v>182</v>
      </c>
      <c r="F22" s="13" t="s">
        <v>183</v>
      </c>
      <c r="G22" s="6"/>
      <c r="H22" s="16"/>
      <c r="I22" s="6">
        <v>10199</v>
      </c>
      <c r="J22" s="26" t="s">
        <v>373</v>
      </c>
      <c r="K22" s="13" t="s">
        <v>183</v>
      </c>
      <c r="L22" s="10">
        <v>36400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36400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8" customHeight="1" x14ac:dyDescent="0.25">
      <c r="A23" s="6">
        <v>3237</v>
      </c>
      <c r="B23" s="6" t="s">
        <v>118</v>
      </c>
      <c r="C23" s="6" t="s">
        <v>85</v>
      </c>
      <c r="D23" s="11" t="s">
        <v>184</v>
      </c>
      <c r="E23" s="11" t="s">
        <v>185</v>
      </c>
      <c r="F23" s="13" t="s">
        <v>186</v>
      </c>
      <c r="G23" s="6" t="s">
        <v>417</v>
      </c>
      <c r="H23" s="17" t="s">
        <v>418</v>
      </c>
      <c r="I23" s="6">
        <v>10095</v>
      </c>
      <c r="J23" s="26" t="s">
        <v>515</v>
      </c>
      <c r="K23" s="27" t="s">
        <v>516</v>
      </c>
      <c r="L23" s="10">
        <v>5377</v>
      </c>
      <c r="M23" s="1">
        <v>0</v>
      </c>
      <c r="N23" s="1">
        <v>3177</v>
      </c>
      <c r="O23" s="1">
        <v>200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2000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8" customHeight="1" x14ac:dyDescent="0.25">
      <c r="A24" s="6">
        <v>3238</v>
      </c>
      <c r="B24" s="6" t="s">
        <v>118</v>
      </c>
      <c r="C24" s="6" t="s">
        <v>86</v>
      </c>
      <c r="D24" s="11" t="s">
        <v>187</v>
      </c>
      <c r="E24" s="11" t="s">
        <v>188</v>
      </c>
      <c r="F24" s="13" t="s">
        <v>189</v>
      </c>
      <c r="G24" s="6" t="s">
        <v>419</v>
      </c>
      <c r="H24" s="21" t="s">
        <v>482</v>
      </c>
      <c r="I24" s="6">
        <v>10100</v>
      </c>
      <c r="J24" s="26" t="s">
        <v>375</v>
      </c>
      <c r="K24" s="13" t="s">
        <v>376</v>
      </c>
      <c r="L24" s="10">
        <v>11000</v>
      </c>
      <c r="M24" s="1">
        <v>0</v>
      </c>
      <c r="N24" s="1">
        <v>2619</v>
      </c>
      <c r="O24" s="1">
        <v>0</v>
      </c>
      <c r="P24" s="1">
        <v>0</v>
      </c>
      <c r="Q24" s="1">
        <v>0</v>
      </c>
      <c r="R24" s="1">
        <v>0</v>
      </c>
      <c r="S24" s="1">
        <v>1048</v>
      </c>
      <c r="T24" s="1">
        <v>2095</v>
      </c>
      <c r="U24" s="1">
        <v>0</v>
      </c>
      <c r="V24" s="1">
        <v>0</v>
      </c>
      <c r="W24" s="1">
        <v>5238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8" customHeight="1" x14ac:dyDescent="0.25">
      <c r="A25" s="6">
        <v>3239</v>
      </c>
      <c r="B25" s="6" t="s">
        <v>116</v>
      </c>
      <c r="C25" s="6" t="s">
        <v>87</v>
      </c>
      <c r="D25" s="11" t="s">
        <v>190</v>
      </c>
      <c r="E25" s="11" t="s">
        <v>191</v>
      </c>
      <c r="F25" s="13" t="s">
        <v>192</v>
      </c>
      <c r="G25" s="6"/>
      <c r="H25" s="16"/>
      <c r="I25" s="6">
        <v>10169</v>
      </c>
      <c r="J25" s="26" t="s">
        <v>377</v>
      </c>
      <c r="K25" s="13" t="s">
        <v>378</v>
      </c>
      <c r="L25" s="10">
        <v>38700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38700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8" customHeight="1" x14ac:dyDescent="0.25">
      <c r="A26" s="6">
        <v>3240</v>
      </c>
      <c r="B26" s="6" t="s">
        <v>116</v>
      </c>
      <c r="C26" s="6" t="s">
        <v>88</v>
      </c>
      <c r="D26" s="11" t="s">
        <v>193</v>
      </c>
      <c r="E26" s="11" t="s">
        <v>194</v>
      </c>
      <c r="F26" s="13" t="s">
        <v>195</v>
      </c>
      <c r="G26" s="6"/>
      <c r="H26" s="16"/>
      <c r="I26" s="6">
        <v>10129</v>
      </c>
      <c r="J26" s="26" t="s">
        <v>379</v>
      </c>
      <c r="K26" s="13" t="s">
        <v>380</v>
      </c>
      <c r="L26" s="10">
        <v>37500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37500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8" customHeight="1" x14ac:dyDescent="0.25">
      <c r="A27" s="6">
        <v>3241</v>
      </c>
      <c r="B27" s="6" t="s">
        <v>113</v>
      </c>
      <c r="C27" s="6" t="s">
        <v>89</v>
      </c>
      <c r="D27" s="11" t="s">
        <v>196</v>
      </c>
      <c r="E27" s="11" t="s">
        <v>197</v>
      </c>
      <c r="F27" s="13" t="s">
        <v>198</v>
      </c>
      <c r="G27" s="6"/>
      <c r="H27" s="16"/>
      <c r="I27" s="6">
        <v>10117</v>
      </c>
      <c r="J27" s="26" t="s">
        <v>381</v>
      </c>
      <c r="K27" s="13" t="s">
        <v>382</v>
      </c>
      <c r="L27" s="10">
        <v>15500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15500</v>
      </c>
      <c r="AD27" s="1">
        <v>0</v>
      </c>
    </row>
    <row r="28" spans="1:30" ht="18" customHeight="1" x14ac:dyDescent="0.25">
      <c r="A28" s="6">
        <v>3242</v>
      </c>
      <c r="B28" s="6" t="s">
        <v>114</v>
      </c>
      <c r="C28" s="6" t="s">
        <v>90</v>
      </c>
      <c r="D28" s="11" t="s">
        <v>199</v>
      </c>
      <c r="E28" s="11" t="s">
        <v>200</v>
      </c>
      <c r="F28" s="13" t="s">
        <v>201</v>
      </c>
      <c r="G28" s="6"/>
      <c r="H28" s="16"/>
      <c r="I28" s="6">
        <v>10222</v>
      </c>
      <c r="J28" s="26" t="s">
        <v>511</v>
      </c>
      <c r="K28" s="13" t="s">
        <v>154</v>
      </c>
      <c r="L28" s="10">
        <v>35759</v>
      </c>
      <c r="M28" s="1">
        <v>0</v>
      </c>
      <c r="N28" s="1">
        <v>0</v>
      </c>
      <c r="O28" s="1">
        <v>769</v>
      </c>
      <c r="P28" s="1">
        <v>190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20250</v>
      </c>
      <c r="X28" s="1">
        <v>1750</v>
      </c>
      <c r="Y28" s="1">
        <v>12500</v>
      </c>
      <c r="Z28" s="1">
        <v>0</v>
      </c>
      <c r="AA28" s="1">
        <v>0</v>
      </c>
      <c r="AB28" s="1">
        <v>300</v>
      </c>
      <c r="AC28" s="1">
        <v>0</v>
      </c>
      <c r="AD28" s="1">
        <v>0</v>
      </c>
    </row>
    <row r="29" spans="1:30" ht="18" customHeight="1" x14ac:dyDescent="0.25">
      <c r="A29" s="6">
        <v>3243</v>
      </c>
      <c r="B29" s="6" t="s">
        <v>118</v>
      </c>
      <c r="C29" s="6" t="s">
        <v>91</v>
      </c>
      <c r="D29" s="11" t="s">
        <v>202</v>
      </c>
      <c r="E29" s="11" t="s">
        <v>203</v>
      </c>
      <c r="F29" s="13" t="s">
        <v>204</v>
      </c>
      <c r="G29" s="6"/>
      <c r="H29" s="16"/>
      <c r="I29" s="6">
        <v>10170</v>
      </c>
      <c r="J29" s="26" t="s">
        <v>514</v>
      </c>
      <c r="K29" s="13" t="s">
        <v>374</v>
      </c>
      <c r="L29" s="10">
        <v>19440</v>
      </c>
      <c r="M29" s="1">
        <v>0</v>
      </c>
      <c r="N29" s="1">
        <v>0</v>
      </c>
      <c r="O29" s="1">
        <v>19440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8" customHeight="1" x14ac:dyDescent="0.25">
      <c r="A30">
        <v>3255</v>
      </c>
      <c r="B30" t="s">
        <v>112</v>
      </c>
      <c r="C30" t="s">
        <v>11</v>
      </c>
      <c r="D30" s="11" t="s">
        <v>205</v>
      </c>
      <c r="E30" s="11" t="s">
        <v>206</v>
      </c>
      <c r="F30" s="13" t="s">
        <v>207</v>
      </c>
      <c r="H30" s="8"/>
      <c r="I30">
        <v>10196</v>
      </c>
      <c r="J30" s="26" t="s">
        <v>383</v>
      </c>
      <c r="K30" s="13" t="s">
        <v>384</v>
      </c>
      <c r="L30" s="1">
        <v>89305</v>
      </c>
      <c r="M30" s="1">
        <v>0</v>
      </c>
      <c r="N30" s="1">
        <v>0</v>
      </c>
      <c r="O30" s="1">
        <v>21175</v>
      </c>
      <c r="P30" s="1">
        <v>0</v>
      </c>
      <c r="Q30" s="1">
        <v>10127</v>
      </c>
      <c r="R30" s="1">
        <v>0</v>
      </c>
      <c r="S30" s="1">
        <v>0</v>
      </c>
      <c r="T30" s="1">
        <v>48796</v>
      </c>
      <c r="U30" s="1">
        <v>0</v>
      </c>
      <c r="V30" s="1">
        <v>5524</v>
      </c>
      <c r="W30" s="1">
        <v>0</v>
      </c>
      <c r="X30" s="1">
        <v>0</v>
      </c>
      <c r="Y30" s="1">
        <v>0</v>
      </c>
      <c r="Z30" s="1">
        <v>3683</v>
      </c>
      <c r="AA30" s="1">
        <v>0</v>
      </c>
      <c r="AB30" s="1">
        <v>0</v>
      </c>
      <c r="AC30" s="1">
        <v>0</v>
      </c>
      <c r="AD30" s="1">
        <v>0</v>
      </c>
    </row>
    <row r="31" spans="1:30" ht="18" customHeight="1" x14ac:dyDescent="0.25">
      <c r="A31">
        <v>3258</v>
      </c>
      <c r="B31" t="s">
        <v>117</v>
      </c>
      <c r="C31" t="s">
        <v>12</v>
      </c>
      <c r="D31" s="11" t="s">
        <v>140</v>
      </c>
      <c r="E31" s="11" t="s">
        <v>141</v>
      </c>
      <c r="F31" s="13" t="s">
        <v>142</v>
      </c>
      <c r="H31" s="8"/>
      <c r="I31">
        <v>10165</v>
      </c>
      <c r="J31" s="26" t="s">
        <v>357</v>
      </c>
      <c r="K31" s="13" t="s">
        <v>385</v>
      </c>
      <c r="L31" s="1">
        <v>4840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4840</v>
      </c>
      <c r="AD31" s="1">
        <v>0</v>
      </c>
    </row>
    <row r="32" spans="1:30" ht="18" customHeight="1" x14ac:dyDescent="0.25">
      <c r="A32">
        <v>3259</v>
      </c>
      <c r="B32" t="s">
        <v>113</v>
      </c>
      <c r="C32" t="s">
        <v>13</v>
      </c>
      <c r="D32" s="11" t="s">
        <v>208</v>
      </c>
      <c r="E32" s="11" t="s">
        <v>209</v>
      </c>
      <c r="F32" s="13" t="s">
        <v>210</v>
      </c>
      <c r="H32" s="8"/>
      <c r="I32">
        <v>10091</v>
      </c>
      <c r="J32" s="26" t="s">
        <v>386</v>
      </c>
      <c r="K32" s="13" t="s">
        <v>387</v>
      </c>
      <c r="L32" s="1">
        <v>46500</v>
      </c>
      <c r="M32" s="1">
        <v>4053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46500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8" customHeight="1" x14ac:dyDescent="0.25">
      <c r="A33">
        <v>3261</v>
      </c>
      <c r="B33" t="s">
        <v>113</v>
      </c>
      <c r="C33" t="s">
        <v>14</v>
      </c>
      <c r="D33" s="11" t="s">
        <v>208</v>
      </c>
      <c r="E33" s="11" t="s">
        <v>209</v>
      </c>
      <c r="F33" s="13" t="s">
        <v>210</v>
      </c>
      <c r="H33" s="8"/>
      <c r="I33">
        <v>10159</v>
      </c>
      <c r="J33" s="26" t="s">
        <v>509</v>
      </c>
      <c r="K33" s="27" t="s">
        <v>510</v>
      </c>
      <c r="L33" s="1">
        <v>46500</v>
      </c>
      <c r="M33" s="1">
        <v>7796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46500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ht="18" customHeight="1" x14ac:dyDescent="0.25">
      <c r="A34">
        <v>3263</v>
      </c>
      <c r="B34" t="s">
        <v>113</v>
      </c>
      <c r="C34" t="s">
        <v>15</v>
      </c>
      <c r="D34" s="11" t="s">
        <v>211</v>
      </c>
      <c r="E34" s="11" t="s">
        <v>212</v>
      </c>
      <c r="F34" s="13" t="s">
        <v>213</v>
      </c>
      <c r="H34" s="8"/>
      <c r="I34">
        <v>10159</v>
      </c>
      <c r="J34" s="26" t="s">
        <v>509</v>
      </c>
      <c r="K34" s="27" t="s">
        <v>510</v>
      </c>
      <c r="L34" s="1">
        <v>3948</v>
      </c>
      <c r="M34" s="1">
        <v>0</v>
      </c>
      <c r="N34" s="1">
        <v>0</v>
      </c>
      <c r="O34" s="1">
        <v>3948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ht="18" customHeight="1" x14ac:dyDescent="0.25">
      <c r="A35">
        <v>3266</v>
      </c>
      <c r="B35" t="s">
        <v>112</v>
      </c>
      <c r="C35" t="s">
        <v>16</v>
      </c>
      <c r="D35" s="11" t="s">
        <v>214</v>
      </c>
      <c r="E35" s="11" t="s">
        <v>215</v>
      </c>
      <c r="F35" s="13" t="s">
        <v>216</v>
      </c>
      <c r="H35" s="8"/>
      <c r="I35">
        <v>10223</v>
      </c>
      <c r="J35" s="26" t="s">
        <v>347</v>
      </c>
      <c r="K35" s="13" t="s">
        <v>348</v>
      </c>
      <c r="L35" s="1">
        <v>8446</v>
      </c>
      <c r="M35" s="1">
        <v>0</v>
      </c>
      <c r="N35" s="1">
        <v>0</v>
      </c>
      <c r="O35" s="1">
        <v>0</v>
      </c>
      <c r="P35" s="1">
        <v>211</v>
      </c>
      <c r="Q35" s="1">
        <v>0</v>
      </c>
      <c r="R35" s="1">
        <v>7602</v>
      </c>
      <c r="S35" s="1">
        <v>0</v>
      </c>
      <c r="T35" s="1">
        <v>0</v>
      </c>
      <c r="U35" s="1">
        <v>633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</row>
    <row r="36" spans="1:30" ht="18" customHeight="1" x14ac:dyDescent="0.25">
      <c r="A36">
        <v>3267</v>
      </c>
      <c r="B36" t="s">
        <v>113</v>
      </c>
      <c r="C36" t="s">
        <v>17</v>
      </c>
      <c r="D36" s="11" t="s">
        <v>217</v>
      </c>
      <c r="E36" s="11" t="s">
        <v>218</v>
      </c>
      <c r="F36" s="13" t="s">
        <v>219</v>
      </c>
      <c r="H36" s="8"/>
      <c r="I36">
        <v>10004</v>
      </c>
      <c r="J36" s="26" t="s">
        <v>388</v>
      </c>
      <c r="K36" s="13" t="s">
        <v>389</v>
      </c>
      <c r="L36" s="1">
        <v>6521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6521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</row>
    <row r="37" spans="1:30" ht="18" customHeight="1" x14ac:dyDescent="0.25">
      <c r="A37">
        <v>3268</v>
      </c>
      <c r="B37" t="s">
        <v>117</v>
      </c>
      <c r="C37" t="s">
        <v>18</v>
      </c>
      <c r="D37" s="11" t="s">
        <v>220</v>
      </c>
      <c r="E37" s="11" t="s">
        <v>221</v>
      </c>
      <c r="F37" s="13" t="s">
        <v>222</v>
      </c>
      <c r="H37" s="8"/>
      <c r="I37" s="6">
        <v>10099</v>
      </c>
      <c r="J37" s="26" t="s">
        <v>390</v>
      </c>
      <c r="K37" s="13" t="s">
        <v>279</v>
      </c>
      <c r="L37" s="1">
        <v>10340</v>
      </c>
      <c r="M37" s="1">
        <v>0</v>
      </c>
      <c r="N37" s="1">
        <v>151</v>
      </c>
      <c r="O37" s="1">
        <v>0</v>
      </c>
      <c r="P37" s="1">
        <v>753</v>
      </c>
      <c r="Q37" s="1">
        <v>0</v>
      </c>
      <c r="R37" s="1">
        <v>1982</v>
      </c>
      <c r="S37" s="1">
        <v>5</v>
      </c>
      <c r="T37" s="1">
        <v>0</v>
      </c>
      <c r="U37" s="1">
        <v>0</v>
      </c>
      <c r="V37" s="1">
        <v>0</v>
      </c>
      <c r="W37" s="1">
        <v>0</v>
      </c>
      <c r="X37" s="1">
        <v>4891</v>
      </c>
      <c r="Y37" s="1">
        <v>2508</v>
      </c>
      <c r="Z37" s="1">
        <v>0</v>
      </c>
      <c r="AA37" s="1">
        <v>0</v>
      </c>
      <c r="AB37" s="1">
        <v>0</v>
      </c>
      <c r="AC37" s="1">
        <v>0</v>
      </c>
      <c r="AD37" s="1">
        <v>50</v>
      </c>
    </row>
    <row r="38" spans="1:30" ht="18" customHeight="1" x14ac:dyDescent="0.25">
      <c r="A38">
        <v>3270</v>
      </c>
      <c r="B38" t="s">
        <v>112</v>
      </c>
      <c r="C38" t="s">
        <v>19</v>
      </c>
      <c r="D38" s="11" t="s">
        <v>223</v>
      </c>
      <c r="E38" s="11" t="s">
        <v>224</v>
      </c>
      <c r="F38" s="13" t="s">
        <v>225</v>
      </c>
      <c r="H38" s="8"/>
      <c r="I38" s="6">
        <v>10423</v>
      </c>
      <c r="J38" s="26" t="s">
        <v>391</v>
      </c>
      <c r="K38" s="13" t="s">
        <v>225</v>
      </c>
      <c r="L38" s="1">
        <v>7500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7500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ht="18" customHeight="1" x14ac:dyDescent="0.25">
      <c r="A39">
        <v>3281</v>
      </c>
      <c r="B39" t="s">
        <v>116</v>
      </c>
      <c r="C39" t="s">
        <v>20</v>
      </c>
      <c r="D39" s="11" t="s">
        <v>226</v>
      </c>
      <c r="E39" s="11" t="s">
        <v>227</v>
      </c>
      <c r="F39" s="13" t="s">
        <v>228</v>
      </c>
      <c r="H39" s="8"/>
      <c r="I39" s="6">
        <v>10169</v>
      </c>
      <c r="J39" s="26" t="s">
        <v>377</v>
      </c>
      <c r="K39" s="13" t="s">
        <v>378</v>
      </c>
      <c r="L39" s="1">
        <v>2196</v>
      </c>
      <c r="M39" s="1">
        <v>0</v>
      </c>
      <c r="N39" s="1"/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2196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</row>
    <row r="40" spans="1:30" ht="18" customHeight="1" x14ac:dyDescent="0.25">
      <c r="A40">
        <v>3305</v>
      </c>
      <c r="B40" t="s">
        <v>112</v>
      </c>
      <c r="C40" t="s">
        <v>21</v>
      </c>
      <c r="D40" s="11" t="s">
        <v>229</v>
      </c>
      <c r="E40" s="11" t="s">
        <v>230</v>
      </c>
      <c r="F40" s="13" t="s">
        <v>231</v>
      </c>
      <c r="H40" s="8"/>
      <c r="I40" s="6">
        <v>10336</v>
      </c>
      <c r="J40" s="26" t="s">
        <v>359</v>
      </c>
      <c r="K40" s="13" t="s">
        <v>360</v>
      </c>
      <c r="L40" s="1">
        <v>118765</v>
      </c>
      <c r="M40" s="1">
        <v>14137</v>
      </c>
      <c r="N40" s="1">
        <v>26316</v>
      </c>
      <c r="O40" s="1">
        <v>1322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22025</v>
      </c>
      <c r="V40" s="1">
        <v>0</v>
      </c>
      <c r="W40" s="1">
        <v>60771</v>
      </c>
      <c r="X40" s="1">
        <v>622</v>
      </c>
      <c r="Y40" s="1">
        <v>6828</v>
      </c>
      <c r="Z40" s="1">
        <v>0</v>
      </c>
      <c r="AA40" s="1">
        <v>0</v>
      </c>
      <c r="AB40" s="1">
        <v>881</v>
      </c>
      <c r="AC40" s="1">
        <v>0</v>
      </c>
      <c r="AD40" s="1">
        <v>0</v>
      </c>
    </row>
    <row r="41" spans="1:30" ht="18" customHeight="1" x14ac:dyDescent="0.25">
      <c r="A41">
        <v>3309</v>
      </c>
      <c r="B41" t="s">
        <v>120</v>
      </c>
      <c r="C41" t="s">
        <v>22</v>
      </c>
      <c r="D41" s="11" t="s">
        <v>232</v>
      </c>
      <c r="E41" s="11" t="s">
        <v>233</v>
      </c>
      <c r="F41" s="13" t="s">
        <v>234</v>
      </c>
      <c r="H41" s="8"/>
      <c r="I41">
        <v>10123</v>
      </c>
      <c r="J41" s="26" t="s">
        <v>392</v>
      </c>
      <c r="K41" s="13" t="s">
        <v>393</v>
      </c>
      <c r="L41" s="1">
        <v>25680</v>
      </c>
      <c r="M41" s="1">
        <v>516</v>
      </c>
      <c r="N41" s="1">
        <v>0</v>
      </c>
      <c r="O41" s="1">
        <v>14013</v>
      </c>
      <c r="P41" s="1">
        <v>0</v>
      </c>
      <c r="Q41" s="1">
        <v>0</v>
      </c>
      <c r="R41" s="1">
        <v>2822</v>
      </c>
      <c r="S41" s="1">
        <v>0</v>
      </c>
      <c r="T41" s="1">
        <v>0</v>
      </c>
      <c r="U41" s="1">
        <v>0</v>
      </c>
      <c r="V41" s="1">
        <v>0</v>
      </c>
      <c r="W41" s="1">
        <v>8845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</row>
    <row r="42" spans="1:30" ht="18" customHeight="1" x14ac:dyDescent="0.25">
      <c r="A42">
        <v>3313</v>
      </c>
      <c r="B42" t="s">
        <v>119</v>
      </c>
      <c r="C42" t="s">
        <v>23</v>
      </c>
      <c r="D42" s="11" t="s">
        <v>155</v>
      </c>
      <c r="E42" s="11" t="s">
        <v>235</v>
      </c>
      <c r="F42" s="13" t="s">
        <v>236</v>
      </c>
      <c r="G42" t="s">
        <v>420</v>
      </c>
      <c r="H42" s="15" t="s">
        <v>421</v>
      </c>
      <c r="I42">
        <v>10150</v>
      </c>
      <c r="J42" s="26" t="s">
        <v>394</v>
      </c>
      <c r="K42" s="13" t="s">
        <v>395</v>
      </c>
      <c r="L42" s="1">
        <v>43500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43500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ht="18" customHeight="1" x14ac:dyDescent="0.25">
      <c r="A43">
        <v>3314</v>
      </c>
      <c r="B43" t="s">
        <v>112</v>
      </c>
      <c r="C43" t="s">
        <v>24</v>
      </c>
      <c r="D43" s="11" t="s">
        <v>237</v>
      </c>
      <c r="E43" s="11" t="s">
        <v>238</v>
      </c>
      <c r="F43" s="13" t="s">
        <v>239</v>
      </c>
      <c r="H43" s="8"/>
      <c r="I43">
        <v>11249</v>
      </c>
      <c r="J43" s="26" t="s">
        <v>347</v>
      </c>
      <c r="K43" s="13" t="s">
        <v>348</v>
      </c>
      <c r="L43" s="1">
        <v>27150</v>
      </c>
      <c r="M43" s="1">
        <v>9483</v>
      </c>
      <c r="N43" s="1">
        <v>651</v>
      </c>
      <c r="O43" s="1">
        <v>667</v>
      </c>
      <c r="P43" s="1">
        <v>10411</v>
      </c>
      <c r="Q43" s="1">
        <v>195</v>
      </c>
      <c r="R43" s="1">
        <v>0</v>
      </c>
      <c r="S43" s="1">
        <v>0</v>
      </c>
      <c r="T43" s="1">
        <v>1301</v>
      </c>
      <c r="U43" s="1">
        <v>456</v>
      </c>
      <c r="V43" s="1">
        <v>0</v>
      </c>
      <c r="W43" s="1">
        <v>12412</v>
      </c>
      <c r="X43" s="1">
        <v>0</v>
      </c>
      <c r="Y43" s="1">
        <v>602</v>
      </c>
      <c r="Z43" s="1">
        <v>0</v>
      </c>
      <c r="AA43" s="1">
        <v>0</v>
      </c>
      <c r="AB43" s="1">
        <v>130</v>
      </c>
      <c r="AC43" s="1">
        <v>325</v>
      </c>
      <c r="AD43" s="1">
        <v>0</v>
      </c>
    </row>
    <row r="44" spans="1:30" ht="18" customHeight="1" x14ac:dyDescent="0.25">
      <c r="A44">
        <v>3318</v>
      </c>
      <c r="B44" t="s">
        <v>112</v>
      </c>
      <c r="C44" t="s">
        <v>25</v>
      </c>
      <c r="D44" s="11" t="s">
        <v>214</v>
      </c>
      <c r="E44" s="11" t="s">
        <v>215</v>
      </c>
      <c r="F44" s="13" t="s">
        <v>216</v>
      </c>
      <c r="H44" s="8"/>
      <c r="I44">
        <v>10223</v>
      </c>
      <c r="J44" s="26" t="s">
        <v>347</v>
      </c>
      <c r="K44" s="13" t="s">
        <v>348</v>
      </c>
      <c r="L44" s="1">
        <v>46000</v>
      </c>
      <c r="M44" s="1">
        <v>0</v>
      </c>
      <c r="N44" s="1">
        <v>595</v>
      </c>
      <c r="O44" s="1">
        <v>694</v>
      </c>
      <c r="P44" s="1">
        <v>1190</v>
      </c>
      <c r="Q44" s="1">
        <v>0</v>
      </c>
      <c r="R44" s="1">
        <v>36680</v>
      </c>
      <c r="S44" s="1">
        <v>0</v>
      </c>
      <c r="T44" s="1">
        <v>0</v>
      </c>
      <c r="U44" s="1">
        <v>6444</v>
      </c>
      <c r="V44" s="1">
        <v>0</v>
      </c>
      <c r="W44" s="1">
        <v>0</v>
      </c>
      <c r="X44" s="1">
        <v>397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</row>
    <row r="45" spans="1:30" ht="18" customHeight="1" x14ac:dyDescent="0.25">
      <c r="A45">
        <v>3321</v>
      </c>
      <c r="B45" t="s">
        <v>112</v>
      </c>
      <c r="C45" t="s">
        <v>26</v>
      </c>
      <c r="D45" s="11" t="s">
        <v>214</v>
      </c>
      <c r="E45" s="11" t="s">
        <v>215</v>
      </c>
      <c r="F45" s="13" t="s">
        <v>216</v>
      </c>
      <c r="H45" s="8"/>
      <c r="I45">
        <v>10223</v>
      </c>
      <c r="J45" s="26" t="s">
        <v>396</v>
      </c>
      <c r="K45" s="13" t="s">
        <v>397</v>
      </c>
      <c r="L45" s="1">
        <v>49800</v>
      </c>
      <c r="M45" s="1">
        <v>0</v>
      </c>
      <c r="N45" s="1">
        <v>600</v>
      </c>
      <c r="O45" s="1">
        <v>2600</v>
      </c>
      <c r="P45" s="1">
        <v>800</v>
      </c>
      <c r="Q45" s="1">
        <v>0</v>
      </c>
      <c r="R45" s="1">
        <v>38000</v>
      </c>
      <c r="S45" s="1">
        <v>0</v>
      </c>
      <c r="T45" s="1">
        <v>200</v>
      </c>
      <c r="U45" s="1">
        <v>7100</v>
      </c>
      <c r="V45" s="1">
        <v>0</v>
      </c>
      <c r="W45" s="1">
        <v>0</v>
      </c>
      <c r="X45" s="1">
        <v>500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</row>
    <row r="46" spans="1:30" ht="18" customHeight="1" x14ac:dyDescent="0.25">
      <c r="A46">
        <v>3332</v>
      </c>
      <c r="B46" t="s">
        <v>114</v>
      </c>
      <c r="C46" t="s">
        <v>27</v>
      </c>
      <c r="D46" s="11" t="s">
        <v>240</v>
      </c>
      <c r="E46" s="11" t="s">
        <v>241</v>
      </c>
      <c r="F46" s="13" t="s">
        <v>242</v>
      </c>
      <c r="H46" s="8"/>
      <c r="I46">
        <v>10171</v>
      </c>
      <c r="J46" s="26" t="s">
        <v>398</v>
      </c>
      <c r="K46" s="13" t="s">
        <v>356</v>
      </c>
      <c r="L46" s="1">
        <v>17746</v>
      </c>
      <c r="M46" s="1">
        <v>0</v>
      </c>
      <c r="N46" s="1">
        <v>0</v>
      </c>
      <c r="O46" s="1">
        <v>0</v>
      </c>
      <c r="P46" s="1">
        <v>1210</v>
      </c>
      <c r="Q46" s="1">
        <v>0</v>
      </c>
      <c r="R46" s="1">
        <v>1536</v>
      </c>
      <c r="S46" s="1">
        <v>0</v>
      </c>
      <c r="T46" s="1">
        <v>0</v>
      </c>
      <c r="U46" s="1">
        <v>15000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</row>
    <row r="47" spans="1:30" ht="18" customHeight="1" x14ac:dyDescent="0.25">
      <c r="A47">
        <v>3333</v>
      </c>
      <c r="B47" t="s">
        <v>120</v>
      </c>
      <c r="C47" t="s">
        <v>28</v>
      </c>
      <c r="D47" s="11" t="s">
        <v>243</v>
      </c>
      <c r="E47" s="11" t="s">
        <v>244</v>
      </c>
      <c r="F47" s="13" t="s">
        <v>245</v>
      </c>
      <c r="G47" t="s">
        <v>422</v>
      </c>
      <c r="H47" s="15" t="s">
        <v>423</v>
      </c>
      <c r="I47">
        <v>10036</v>
      </c>
      <c r="J47" s="26" t="s">
        <v>517</v>
      </c>
      <c r="K47" s="27" t="s">
        <v>518</v>
      </c>
      <c r="L47" s="1">
        <v>17512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17512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</row>
    <row r="48" spans="1:30" ht="18" customHeight="1" x14ac:dyDescent="0.25">
      <c r="A48">
        <v>3334</v>
      </c>
      <c r="B48" t="s">
        <v>119</v>
      </c>
      <c r="C48" t="s">
        <v>29</v>
      </c>
      <c r="D48" s="11" t="s">
        <v>246</v>
      </c>
      <c r="E48" s="11" t="s">
        <v>247</v>
      </c>
      <c r="F48" s="13" t="s">
        <v>248</v>
      </c>
      <c r="G48" t="s">
        <v>424</v>
      </c>
      <c r="H48" s="15" t="s">
        <v>400</v>
      </c>
      <c r="I48">
        <v>10052</v>
      </c>
      <c r="J48" s="26" t="s">
        <v>399</v>
      </c>
      <c r="K48" s="13" t="s">
        <v>400</v>
      </c>
      <c r="L48" s="1">
        <v>36600</v>
      </c>
      <c r="M48" s="1">
        <v>6900</v>
      </c>
      <c r="N48" s="1">
        <v>600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36000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</row>
    <row r="49" spans="1:30" ht="18" customHeight="1" x14ac:dyDescent="0.25">
      <c r="A49">
        <v>3341</v>
      </c>
      <c r="B49" t="s">
        <v>114</v>
      </c>
      <c r="C49" t="s">
        <v>30</v>
      </c>
      <c r="D49" s="11" t="s">
        <v>249</v>
      </c>
      <c r="E49" s="11" t="s">
        <v>250</v>
      </c>
      <c r="F49" s="13" t="s">
        <v>251</v>
      </c>
      <c r="H49" s="8"/>
      <c r="I49">
        <v>10171</v>
      </c>
      <c r="J49" s="26" t="s">
        <v>355</v>
      </c>
      <c r="K49" s="13" t="s">
        <v>356</v>
      </c>
      <c r="L49" s="1">
        <v>27620</v>
      </c>
      <c r="M49" s="1">
        <v>0</v>
      </c>
      <c r="N49" s="1">
        <v>500</v>
      </c>
      <c r="O49" s="1">
        <v>200</v>
      </c>
      <c r="P49" s="1">
        <v>2220</v>
      </c>
      <c r="Q49" s="1">
        <v>0</v>
      </c>
      <c r="R49" s="1">
        <v>2700</v>
      </c>
      <c r="S49" s="1">
        <v>0</v>
      </c>
      <c r="T49" s="1">
        <v>0</v>
      </c>
      <c r="U49" s="1">
        <v>22000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</row>
    <row r="50" spans="1:30" ht="18" customHeight="1" x14ac:dyDescent="0.25">
      <c r="A50">
        <v>3342</v>
      </c>
      <c r="B50" t="s">
        <v>114</v>
      </c>
      <c r="C50" t="s">
        <v>31</v>
      </c>
      <c r="D50" s="11" t="s">
        <v>252</v>
      </c>
      <c r="E50" s="11" t="s">
        <v>253</v>
      </c>
      <c r="F50" s="13" t="s">
        <v>254</v>
      </c>
      <c r="H50" s="8"/>
      <c r="I50">
        <v>10171</v>
      </c>
      <c r="J50" s="26" t="s">
        <v>355</v>
      </c>
      <c r="K50" s="13" t="s">
        <v>356</v>
      </c>
      <c r="L50" s="1">
        <v>40000</v>
      </c>
      <c r="M50" s="1">
        <v>0</v>
      </c>
      <c r="N50" s="1">
        <v>0</v>
      </c>
      <c r="O50" s="1">
        <v>1000</v>
      </c>
      <c r="P50" s="1">
        <v>1000</v>
      </c>
      <c r="Q50" s="1">
        <v>1000</v>
      </c>
      <c r="R50" s="1">
        <v>5000</v>
      </c>
      <c r="S50" s="1">
        <v>0</v>
      </c>
      <c r="T50" s="1">
        <v>0</v>
      </c>
      <c r="U50" s="1">
        <v>30000</v>
      </c>
      <c r="V50" s="1">
        <v>0</v>
      </c>
      <c r="W50" s="1">
        <v>2000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</row>
    <row r="51" spans="1:30" ht="18" customHeight="1" x14ac:dyDescent="0.25">
      <c r="A51">
        <v>3348</v>
      </c>
      <c r="B51" t="s">
        <v>114</v>
      </c>
      <c r="C51" t="s">
        <v>32</v>
      </c>
      <c r="D51" s="11" t="s">
        <v>255</v>
      </c>
      <c r="E51" s="11" t="s">
        <v>256</v>
      </c>
      <c r="F51" s="13" t="s">
        <v>257</v>
      </c>
      <c r="H51" s="8"/>
      <c r="I51">
        <v>10222</v>
      </c>
      <c r="J51" s="26" t="s">
        <v>511</v>
      </c>
      <c r="K51" s="13" t="s">
        <v>154</v>
      </c>
      <c r="L51" s="1">
        <v>26758</v>
      </c>
      <c r="M51" s="1">
        <v>0</v>
      </c>
      <c r="N51" s="1">
        <v>0</v>
      </c>
      <c r="O51" s="1">
        <v>6029</v>
      </c>
      <c r="P51" s="1">
        <v>464</v>
      </c>
      <c r="Q51" s="1">
        <v>17621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325</v>
      </c>
      <c r="Y51" s="1">
        <v>0</v>
      </c>
      <c r="Z51" s="1">
        <v>0</v>
      </c>
      <c r="AA51" s="1">
        <v>2319</v>
      </c>
      <c r="AB51" s="1">
        <v>0</v>
      </c>
      <c r="AC51" s="1">
        <v>0</v>
      </c>
      <c r="AD51" s="1">
        <v>0</v>
      </c>
    </row>
    <row r="52" spans="1:30" ht="18" customHeight="1" x14ac:dyDescent="0.25">
      <c r="A52">
        <v>3350</v>
      </c>
      <c r="B52" t="s">
        <v>112</v>
      </c>
      <c r="C52" t="s">
        <v>33</v>
      </c>
      <c r="D52" s="11" t="s">
        <v>258</v>
      </c>
      <c r="E52" s="11" t="s">
        <v>259</v>
      </c>
      <c r="F52" s="13" t="s">
        <v>260</v>
      </c>
      <c r="H52" s="8"/>
      <c r="I52">
        <v>11249</v>
      </c>
      <c r="J52" s="26" t="s">
        <v>347</v>
      </c>
      <c r="K52" s="13" t="s">
        <v>348</v>
      </c>
      <c r="L52" s="1">
        <v>28980</v>
      </c>
      <c r="M52" s="1">
        <v>0</v>
      </c>
      <c r="N52" s="1">
        <v>480</v>
      </c>
      <c r="O52" s="1">
        <v>1000</v>
      </c>
      <c r="P52" s="1">
        <v>500</v>
      </c>
      <c r="Q52" s="1">
        <v>0</v>
      </c>
      <c r="R52" s="1">
        <v>19000</v>
      </c>
      <c r="S52" s="1">
        <v>0</v>
      </c>
      <c r="T52" s="1">
        <v>0</v>
      </c>
      <c r="U52" s="1">
        <v>500</v>
      </c>
      <c r="V52" s="1">
        <v>0</v>
      </c>
      <c r="W52" s="1">
        <v>0</v>
      </c>
      <c r="X52" s="1">
        <v>500</v>
      </c>
      <c r="Y52" s="1">
        <v>0</v>
      </c>
      <c r="Z52" s="1">
        <v>0</v>
      </c>
      <c r="AA52" s="1">
        <v>0</v>
      </c>
      <c r="AB52" s="1">
        <v>0</v>
      </c>
      <c r="AC52" s="1">
        <v>7000</v>
      </c>
      <c r="AD52" s="1">
        <v>0</v>
      </c>
    </row>
    <row r="53" spans="1:30" ht="18" customHeight="1" x14ac:dyDescent="0.25">
      <c r="A53">
        <v>3351</v>
      </c>
      <c r="B53" t="s">
        <v>116</v>
      </c>
      <c r="C53" t="s">
        <v>34</v>
      </c>
      <c r="D53" s="11" t="s">
        <v>252</v>
      </c>
      <c r="E53" s="11" t="s">
        <v>261</v>
      </c>
      <c r="F53" s="13" t="s">
        <v>262</v>
      </c>
      <c r="H53" s="8"/>
      <c r="I53">
        <v>10068</v>
      </c>
      <c r="J53" s="26" t="s">
        <v>353</v>
      </c>
      <c r="K53" s="13" t="s">
        <v>354</v>
      </c>
      <c r="L53" s="1">
        <v>29000</v>
      </c>
      <c r="M53" s="1">
        <v>6043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26565</v>
      </c>
      <c r="X53" s="1">
        <v>33</v>
      </c>
      <c r="Y53" s="1">
        <v>2402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</row>
    <row r="54" spans="1:30" ht="18" customHeight="1" x14ac:dyDescent="0.25">
      <c r="A54">
        <v>3352</v>
      </c>
      <c r="B54" t="s">
        <v>114</v>
      </c>
      <c r="C54" t="s">
        <v>35</v>
      </c>
      <c r="D54" s="11" t="s">
        <v>263</v>
      </c>
      <c r="E54" s="11" t="s">
        <v>264</v>
      </c>
      <c r="F54" s="13" t="s">
        <v>265</v>
      </c>
      <c r="H54" s="8"/>
      <c r="I54">
        <v>10171</v>
      </c>
      <c r="J54" s="26" t="s">
        <v>355</v>
      </c>
      <c r="K54" s="13" t="s">
        <v>356</v>
      </c>
      <c r="L54" s="1">
        <v>2300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2300</v>
      </c>
      <c r="V54" s="1">
        <v>0</v>
      </c>
      <c r="W54" s="1"/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</row>
    <row r="55" spans="1:30" ht="18" customHeight="1" x14ac:dyDescent="0.25">
      <c r="A55">
        <v>3354</v>
      </c>
      <c r="B55" t="s">
        <v>114</v>
      </c>
      <c r="C55" t="s">
        <v>36</v>
      </c>
      <c r="D55" s="11" t="s">
        <v>266</v>
      </c>
      <c r="E55" s="11" t="s">
        <v>267</v>
      </c>
      <c r="F55" s="13" t="s">
        <v>268</v>
      </c>
      <c r="H55" s="8"/>
      <c r="I55">
        <v>10222</v>
      </c>
      <c r="J55" s="26" t="s">
        <v>511</v>
      </c>
      <c r="K55" s="13" t="s">
        <v>154</v>
      </c>
      <c r="L55" s="1">
        <v>17000</v>
      </c>
      <c r="M55" s="1">
        <v>0</v>
      </c>
      <c r="N55" s="1">
        <v>0</v>
      </c>
      <c r="O55" s="1">
        <v>0</v>
      </c>
      <c r="P55" s="1">
        <v>0</v>
      </c>
      <c r="Q55" s="1">
        <v>8000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9000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</row>
    <row r="56" spans="1:30" ht="18" customHeight="1" x14ac:dyDescent="0.25">
      <c r="A56">
        <v>3356</v>
      </c>
      <c r="B56" t="s">
        <v>116</v>
      </c>
      <c r="C56" t="s">
        <v>37</v>
      </c>
      <c r="D56" s="11" t="s">
        <v>269</v>
      </c>
      <c r="E56" s="11" t="s">
        <v>270</v>
      </c>
      <c r="F56" s="13" t="s">
        <v>271</v>
      </c>
      <c r="H56" s="8"/>
      <c r="I56">
        <v>10068</v>
      </c>
      <c r="J56" s="26" t="s">
        <v>401</v>
      </c>
      <c r="K56" s="13" t="s">
        <v>354</v>
      </c>
      <c r="L56" s="1">
        <v>37500</v>
      </c>
      <c r="M56" s="1">
        <v>555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37500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</row>
    <row r="57" spans="1:30" ht="18" customHeight="1" x14ac:dyDescent="0.25">
      <c r="A57">
        <v>3359</v>
      </c>
      <c r="B57" t="s">
        <v>116</v>
      </c>
      <c r="C57" t="s">
        <v>38</v>
      </c>
      <c r="D57" s="11" t="s">
        <v>272</v>
      </c>
      <c r="E57" s="11" t="s">
        <v>273</v>
      </c>
      <c r="F57" s="13" t="s">
        <v>274</v>
      </c>
      <c r="H57" s="8"/>
      <c r="I57">
        <v>10068</v>
      </c>
      <c r="J57" s="26" t="s">
        <v>401</v>
      </c>
      <c r="K57" s="13" t="s">
        <v>354</v>
      </c>
      <c r="L57" s="1">
        <v>9625</v>
      </c>
      <c r="M57" s="1">
        <v>0</v>
      </c>
      <c r="N57" s="1">
        <v>3600</v>
      </c>
      <c r="O57" s="1">
        <v>250</v>
      </c>
      <c r="P57" s="1">
        <v>425</v>
      </c>
      <c r="Q57" s="1">
        <v>0</v>
      </c>
      <c r="R57" s="1">
        <v>4200</v>
      </c>
      <c r="S57" s="1">
        <v>400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750</v>
      </c>
    </row>
    <row r="58" spans="1:30" ht="18" customHeight="1" x14ac:dyDescent="0.25">
      <c r="A58">
        <v>3360</v>
      </c>
      <c r="B58" t="s">
        <v>119</v>
      </c>
      <c r="C58" t="s">
        <v>39</v>
      </c>
      <c r="D58" s="11" t="s">
        <v>246</v>
      </c>
      <c r="E58" s="11" t="s">
        <v>247</v>
      </c>
      <c r="F58" s="13" t="s">
        <v>248</v>
      </c>
      <c r="G58" t="s">
        <v>424</v>
      </c>
      <c r="H58" s="15" t="s">
        <v>400</v>
      </c>
      <c r="I58">
        <v>10052</v>
      </c>
      <c r="J58" s="26" t="s">
        <v>402</v>
      </c>
      <c r="K58" s="13" t="s">
        <v>400</v>
      </c>
      <c r="L58" s="1">
        <v>36600</v>
      </c>
      <c r="M58" s="1">
        <v>15103</v>
      </c>
      <c r="N58" s="1">
        <v>600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36000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</row>
    <row r="59" spans="1:30" ht="18" customHeight="1" x14ac:dyDescent="0.25">
      <c r="A59">
        <v>3362</v>
      </c>
      <c r="B59" t="s">
        <v>114</v>
      </c>
      <c r="C59" t="s">
        <v>40</v>
      </c>
      <c r="D59" s="26" t="s">
        <v>512</v>
      </c>
      <c r="E59" s="26" t="s">
        <v>513</v>
      </c>
      <c r="F59" s="27" t="s">
        <v>356</v>
      </c>
      <c r="H59" s="8"/>
      <c r="I59">
        <v>10171</v>
      </c>
      <c r="J59" s="26" t="s">
        <v>355</v>
      </c>
      <c r="K59" s="13" t="s">
        <v>356</v>
      </c>
      <c r="L59" s="1">
        <v>3750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3750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</row>
    <row r="60" spans="1:30" ht="18" customHeight="1" x14ac:dyDescent="0.25">
      <c r="A60">
        <v>3367</v>
      </c>
      <c r="B60" t="s">
        <v>116</v>
      </c>
      <c r="C60" t="s">
        <v>41</v>
      </c>
      <c r="D60" s="11" t="s">
        <v>146</v>
      </c>
      <c r="E60" s="11" t="s">
        <v>275</v>
      </c>
      <c r="F60" s="13" t="s">
        <v>276</v>
      </c>
      <c r="H60" s="8"/>
      <c r="I60">
        <v>10107</v>
      </c>
      <c r="J60" s="26" t="s">
        <v>403</v>
      </c>
      <c r="K60" s="13" t="s">
        <v>404</v>
      </c>
      <c r="L60" s="1">
        <v>11300</v>
      </c>
      <c r="M60" s="1">
        <v>0</v>
      </c>
      <c r="N60" s="1">
        <v>0</v>
      </c>
      <c r="O60" s="1">
        <v>0</v>
      </c>
      <c r="P60" s="1">
        <v>8500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2500</v>
      </c>
      <c r="Y60" s="1">
        <v>0</v>
      </c>
      <c r="Z60" s="1">
        <v>0</v>
      </c>
      <c r="AA60" s="1">
        <v>0</v>
      </c>
      <c r="AB60" s="1">
        <v>300</v>
      </c>
      <c r="AC60" s="1">
        <v>0</v>
      </c>
      <c r="AD60" s="1">
        <v>0</v>
      </c>
    </row>
    <row r="61" spans="1:30" ht="18" customHeight="1" x14ac:dyDescent="0.25">
      <c r="A61">
        <v>3370</v>
      </c>
      <c r="B61" t="s">
        <v>117</v>
      </c>
      <c r="C61" t="s">
        <v>42</v>
      </c>
      <c r="D61" s="11" t="s">
        <v>277</v>
      </c>
      <c r="E61" s="11" t="s">
        <v>278</v>
      </c>
      <c r="F61" s="13" t="s">
        <v>279</v>
      </c>
      <c r="H61" s="8"/>
      <c r="I61" s="6">
        <v>10099</v>
      </c>
      <c r="J61" s="26" t="s">
        <v>390</v>
      </c>
      <c r="K61" s="13" t="s">
        <v>279</v>
      </c>
      <c r="L61" s="1">
        <v>14878</v>
      </c>
      <c r="M61" s="1">
        <v>0</v>
      </c>
      <c r="N61" s="1">
        <v>798</v>
      </c>
      <c r="O61" s="1">
        <v>11168</v>
      </c>
      <c r="P61" s="1">
        <v>997</v>
      </c>
      <c r="Q61" s="1">
        <v>0</v>
      </c>
      <c r="R61" s="1">
        <v>1915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</row>
    <row r="62" spans="1:30" ht="18" customHeight="1" x14ac:dyDescent="0.25">
      <c r="A62">
        <v>3381</v>
      </c>
      <c r="B62" t="s">
        <v>119</v>
      </c>
      <c r="C62" t="s">
        <v>43</v>
      </c>
      <c r="D62" s="11" t="s">
        <v>280</v>
      </c>
      <c r="E62" s="11" t="s">
        <v>281</v>
      </c>
      <c r="F62" s="13" t="s">
        <v>282</v>
      </c>
      <c r="H62" s="8"/>
      <c r="I62">
        <v>10301</v>
      </c>
      <c r="J62" s="26" t="s">
        <v>405</v>
      </c>
      <c r="K62" s="13" t="s">
        <v>406</v>
      </c>
      <c r="L62" s="1">
        <v>34935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12000</v>
      </c>
      <c r="T62" s="1">
        <v>0</v>
      </c>
      <c r="U62" s="1">
        <v>0</v>
      </c>
      <c r="V62" s="1">
        <v>12225</v>
      </c>
      <c r="W62" s="1">
        <v>0</v>
      </c>
      <c r="X62" s="1">
        <v>0</v>
      </c>
      <c r="Y62" s="1">
        <v>10710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</row>
    <row r="63" spans="1:30" ht="18" customHeight="1" x14ac:dyDescent="0.25">
      <c r="A63">
        <v>3382</v>
      </c>
      <c r="B63" t="s">
        <v>117</v>
      </c>
      <c r="C63" t="s">
        <v>44</v>
      </c>
      <c r="D63" s="11" t="s">
        <v>283</v>
      </c>
      <c r="E63" s="11" t="s">
        <v>284</v>
      </c>
      <c r="F63" s="13" t="s">
        <v>285</v>
      </c>
      <c r="H63" s="8"/>
      <c r="I63">
        <v>10099</v>
      </c>
      <c r="J63" s="26" t="s">
        <v>407</v>
      </c>
      <c r="K63" s="13" t="s">
        <v>279</v>
      </c>
      <c r="L63" s="1">
        <v>15000</v>
      </c>
      <c r="M63" s="1">
        <v>0</v>
      </c>
      <c r="N63" s="1">
        <v>0</v>
      </c>
      <c r="O63" s="1">
        <v>7500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7500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</row>
    <row r="64" spans="1:30" ht="18" customHeight="1" x14ac:dyDescent="0.25">
      <c r="A64">
        <v>3500</v>
      </c>
      <c r="B64" t="s">
        <v>114</v>
      </c>
      <c r="C64" t="s">
        <v>45</v>
      </c>
      <c r="D64" s="26" t="s">
        <v>521</v>
      </c>
      <c r="E64" s="26" t="s">
        <v>522</v>
      </c>
      <c r="F64" s="27" t="s">
        <v>504</v>
      </c>
      <c r="H64" s="8"/>
      <c r="I64">
        <v>10436</v>
      </c>
      <c r="J64" s="26" t="s">
        <v>503</v>
      </c>
      <c r="K64" s="13" t="s">
        <v>504</v>
      </c>
      <c r="L64" s="1">
        <v>66650</v>
      </c>
      <c r="M64" s="1">
        <v>0</v>
      </c>
      <c r="N64" s="1">
        <v>0</v>
      </c>
      <c r="O64" s="1">
        <v>2950</v>
      </c>
      <c r="P64" s="1">
        <v>2200</v>
      </c>
      <c r="Q64" s="1">
        <v>0</v>
      </c>
      <c r="R64" s="1">
        <v>40000</v>
      </c>
      <c r="S64" s="1">
        <v>0</v>
      </c>
      <c r="T64" s="1">
        <v>5000</v>
      </c>
      <c r="U64" s="1">
        <v>2000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14500</v>
      </c>
    </row>
    <row r="65" spans="1:30" ht="18" customHeight="1" x14ac:dyDescent="0.25">
      <c r="A65">
        <v>3501</v>
      </c>
      <c r="B65" t="s">
        <v>114</v>
      </c>
      <c r="C65" t="s">
        <v>46</v>
      </c>
      <c r="D65" s="11" t="s">
        <v>286</v>
      </c>
      <c r="E65" s="11" t="s">
        <v>287</v>
      </c>
      <c r="F65" s="13" t="s">
        <v>288</v>
      </c>
      <c r="G65" t="s">
        <v>425</v>
      </c>
      <c r="H65" s="15" t="s">
        <v>163</v>
      </c>
      <c r="I65">
        <v>10171</v>
      </c>
      <c r="J65" s="26" t="s">
        <v>355</v>
      </c>
      <c r="K65" s="13" t="s">
        <v>356</v>
      </c>
      <c r="L65" s="1">
        <v>63685</v>
      </c>
      <c r="M65" s="1">
        <v>5029</v>
      </c>
      <c r="N65" s="1">
        <v>0</v>
      </c>
      <c r="O65" s="1">
        <v>11329</v>
      </c>
      <c r="P65" s="1">
        <v>1658</v>
      </c>
      <c r="Q65" s="1">
        <v>0</v>
      </c>
      <c r="R65" s="1">
        <v>17669</v>
      </c>
      <c r="S65" s="1">
        <v>0</v>
      </c>
      <c r="T65" s="1">
        <v>0</v>
      </c>
      <c r="U65" s="1">
        <v>14737</v>
      </c>
      <c r="V65" s="1">
        <v>0</v>
      </c>
      <c r="W65" s="1">
        <v>18292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</row>
    <row r="66" spans="1:30" ht="18" customHeight="1" x14ac:dyDescent="0.25">
      <c r="A66">
        <v>3502</v>
      </c>
      <c r="B66" t="s">
        <v>114</v>
      </c>
      <c r="C66" t="s">
        <v>47</v>
      </c>
      <c r="D66" s="11" t="s">
        <v>289</v>
      </c>
      <c r="E66" s="11" t="s">
        <v>290</v>
      </c>
      <c r="F66" s="13" t="s">
        <v>291</v>
      </c>
      <c r="H66" s="8"/>
      <c r="I66">
        <v>10171</v>
      </c>
      <c r="J66" s="26" t="s">
        <v>355</v>
      </c>
      <c r="K66" s="13" t="s">
        <v>356</v>
      </c>
      <c r="L66" s="1">
        <v>119355</v>
      </c>
      <c r="M66" s="1">
        <v>0</v>
      </c>
      <c r="N66" s="1">
        <v>0</v>
      </c>
      <c r="O66" s="1">
        <v>12000</v>
      </c>
      <c r="P66" s="1">
        <v>8000</v>
      </c>
      <c r="Q66" s="1">
        <v>63000</v>
      </c>
      <c r="R66" s="1">
        <v>21000</v>
      </c>
      <c r="S66" s="1">
        <v>650</v>
      </c>
      <c r="T66" s="1">
        <v>0</v>
      </c>
      <c r="U66" s="1">
        <v>13000</v>
      </c>
      <c r="V66" s="1">
        <v>0</v>
      </c>
      <c r="W66" s="1">
        <v>0</v>
      </c>
      <c r="X66" s="1">
        <v>505</v>
      </c>
      <c r="Y66" s="1">
        <v>0</v>
      </c>
      <c r="Z66" s="1">
        <v>0</v>
      </c>
      <c r="AA66" s="1">
        <v>0</v>
      </c>
      <c r="AB66" s="1">
        <v>1200</v>
      </c>
      <c r="AC66" s="1">
        <v>0</v>
      </c>
      <c r="AD66" s="1">
        <v>0</v>
      </c>
    </row>
    <row r="67" spans="1:30" ht="18" customHeight="1" x14ac:dyDescent="0.25">
      <c r="A67">
        <v>3503</v>
      </c>
      <c r="B67" t="s">
        <v>114</v>
      </c>
      <c r="C67" t="s">
        <v>48</v>
      </c>
      <c r="D67" s="11" t="s">
        <v>249</v>
      </c>
      <c r="E67" s="11" t="s">
        <v>250</v>
      </c>
      <c r="F67" s="13" t="s">
        <v>251</v>
      </c>
      <c r="H67" s="8"/>
      <c r="I67" s="6">
        <v>10171</v>
      </c>
      <c r="J67" s="26" t="s">
        <v>355</v>
      </c>
      <c r="K67" s="13" t="s">
        <v>356</v>
      </c>
      <c r="L67" s="1">
        <v>74450</v>
      </c>
      <c r="M67" s="1">
        <v>1250</v>
      </c>
      <c r="N67" s="1">
        <v>0</v>
      </c>
      <c r="O67" s="1">
        <v>16223</v>
      </c>
      <c r="P67" s="1">
        <v>1180</v>
      </c>
      <c r="Q67" s="1">
        <v>0</v>
      </c>
      <c r="R67" s="1">
        <v>11602</v>
      </c>
      <c r="S67" s="1">
        <v>0</v>
      </c>
      <c r="T67" s="1">
        <v>0</v>
      </c>
      <c r="U67" s="1">
        <v>40803</v>
      </c>
      <c r="V67" s="1">
        <v>0</v>
      </c>
      <c r="W67" s="1">
        <v>3462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1180</v>
      </c>
    </row>
    <row r="68" spans="1:30" ht="18" customHeight="1" x14ac:dyDescent="0.25">
      <c r="A68">
        <v>3504</v>
      </c>
      <c r="B68" t="s">
        <v>114</v>
      </c>
      <c r="C68" t="s">
        <v>49</v>
      </c>
      <c r="D68" s="11" t="s">
        <v>205</v>
      </c>
      <c r="E68" s="11" t="s">
        <v>292</v>
      </c>
      <c r="F68" s="13" t="s">
        <v>293</v>
      </c>
      <c r="G68" t="s">
        <v>426</v>
      </c>
      <c r="H68" s="15" t="s">
        <v>427</v>
      </c>
      <c r="I68">
        <v>10171</v>
      </c>
      <c r="J68" s="26" t="s">
        <v>355</v>
      </c>
      <c r="K68" s="13" t="s">
        <v>356</v>
      </c>
      <c r="L68" s="1">
        <v>117100</v>
      </c>
      <c r="M68" s="1">
        <v>0</v>
      </c>
      <c r="N68" s="1">
        <v>0</v>
      </c>
      <c r="O68" s="1">
        <v>8240</v>
      </c>
      <c r="P68" s="1">
        <v>3900</v>
      </c>
      <c r="Q68" s="1">
        <v>0</v>
      </c>
      <c r="R68" s="1">
        <v>22900</v>
      </c>
      <c r="S68" s="1">
        <v>0</v>
      </c>
      <c r="T68" s="1">
        <v>0</v>
      </c>
      <c r="U68" s="1">
        <v>3000</v>
      </c>
      <c r="V68" s="1">
        <v>0</v>
      </c>
      <c r="W68" s="1">
        <v>79060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</row>
    <row r="69" spans="1:30" ht="18" customHeight="1" x14ac:dyDescent="0.25">
      <c r="A69">
        <v>3505</v>
      </c>
      <c r="B69" t="s">
        <v>114</v>
      </c>
      <c r="C69" t="s">
        <v>50</v>
      </c>
      <c r="D69" s="11" t="s">
        <v>266</v>
      </c>
      <c r="E69" s="11" t="s">
        <v>267</v>
      </c>
      <c r="F69" s="13" t="s">
        <v>268</v>
      </c>
      <c r="H69" s="8"/>
      <c r="I69">
        <v>10222</v>
      </c>
      <c r="J69" s="26" t="s">
        <v>511</v>
      </c>
      <c r="K69" s="13" t="s">
        <v>154</v>
      </c>
      <c r="L69" s="1">
        <v>78408</v>
      </c>
      <c r="M69" s="1">
        <v>0</v>
      </c>
      <c r="N69" s="1">
        <v>0</v>
      </c>
      <c r="O69" s="1">
        <v>41316</v>
      </c>
      <c r="P69" s="1">
        <v>2348</v>
      </c>
      <c r="Q69" s="1">
        <v>29110</v>
      </c>
      <c r="R69" s="1">
        <v>0</v>
      </c>
      <c r="S69" s="1">
        <v>0</v>
      </c>
      <c r="T69" s="1">
        <v>0</v>
      </c>
      <c r="U69" s="1">
        <v>5634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</row>
    <row r="70" spans="1:30" ht="18" customHeight="1" x14ac:dyDescent="0.25">
      <c r="A70">
        <v>3506</v>
      </c>
      <c r="B70" t="s">
        <v>114</v>
      </c>
      <c r="C70" t="s">
        <v>51</v>
      </c>
      <c r="D70" s="11" t="s">
        <v>266</v>
      </c>
      <c r="E70" s="11" t="s">
        <v>267</v>
      </c>
      <c r="F70" s="13" t="s">
        <v>268</v>
      </c>
      <c r="H70" s="8"/>
      <c r="I70">
        <v>10222</v>
      </c>
      <c r="J70" s="26" t="s">
        <v>511</v>
      </c>
      <c r="K70" s="13" t="s">
        <v>154</v>
      </c>
      <c r="L70" s="1">
        <v>67579</v>
      </c>
      <c r="M70" s="1">
        <v>0</v>
      </c>
      <c r="N70" s="1">
        <v>0</v>
      </c>
      <c r="O70" s="1">
        <v>37903</v>
      </c>
      <c r="P70" s="1">
        <v>1618</v>
      </c>
      <c r="Q70" s="1">
        <v>27734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324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</row>
    <row r="71" spans="1:30" ht="18" customHeight="1" x14ac:dyDescent="0.25">
      <c r="A71">
        <v>3507</v>
      </c>
      <c r="B71" t="s">
        <v>114</v>
      </c>
      <c r="C71" t="s">
        <v>52</v>
      </c>
      <c r="D71" s="11" t="s">
        <v>294</v>
      </c>
      <c r="E71" s="11" t="s">
        <v>295</v>
      </c>
      <c r="F71" s="14" t="s">
        <v>340</v>
      </c>
      <c r="H71" s="8"/>
      <c r="I71">
        <v>10171</v>
      </c>
      <c r="J71" s="26" t="s">
        <v>355</v>
      </c>
      <c r="K71" s="13" t="s">
        <v>356</v>
      </c>
      <c r="L71" s="1">
        <v>39312</v>
      </c>
      <c r="M71" s="1">
        <v>0</v>
      </c>
      <c r="N71" s="1">
        <v>0</v>
      </c>
      <c r="O71" s="1">
        <v>882</v>
      </c>
      <c r="P71" s="1">
        <v>882</v>
      </c>
      <c r="Q71" s="1">
        <v>0</v>
      </c>
      <c r="R71" s="1">
        <v>4883</v>
      </c>
      <c r="S71" s="1">
        <v>0</v>
      </c>
      <c r="T71" s="1">
        <v>0</v>
      </c>
      <c r="U71" s="1">
        <v>23742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8923</v>
      </c>
    </row>
    <row r="72" spans="1:30" ht="18" customHeight="1" x14ac:dyDescent="0.25">
      <c r="A72">
        <v>3514</v>
      </c>
      <c r="B72" t="s">
        <v>114</v>
      </c>
      <c r="C72" t="s">
        <v>53</v>
      </c>
      <c r="D72" s="11" t="s">
        <v>266</v>
      </c>
      <c r="E72" s="11" t="s">
        <v>267</v>
      </c>
      <c r="F72" s="13" t="s">
        <v>268</v>
      </c>
      <c r="H72" s="8"/>
      <c r="I72">
        <v>10222</v>
      </c>
      <c r="J72" s="26" t="s">
        <v>511</v>
      </c>
      <c r="K72" s="13" t="s">
        <v>154</v>
      </c>
      <c r="L72" s="1">
        <v>36850</v>
      </c>
      <c r="M72" s="1">
        <v>0</v>
      </c>
      <c r="N72" s="1">
        <v>0</v>
      </c>
      <c r="O72" s="1">
        <v>10318</v>
      </c>
      <c r="P72" s="1">
        <v>983</v>
      </c>
      <c r="Q72" s="1">
        <v>25549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</row>
    <row r="73" spans="1:30" ht="18" customHeight="1" x14ac:dyDescent="0.25">
      <c r="A73">
        <v>3518</v>
      </c>
      <c r="B73" t="s">
        <v>116</v>
      </c>
      <c r="C73" t="s">
        <v>54</v>
      </c>
      <c r="D73" s="11" t="s">
        <v>296</v>
      </c>
      <c r="E73" s="11" t="s">
        <v>297</v>
      </c>
      <c r="F73" s="13" t="s">
        <v>298</v>
      </c>
      <c r="H73" s="8"/>
      <c r="I73">
        <v>10017</v>
      </c>
      <c r="J73" s="26" t="s">
        <v>372</v>
      </c>
      <c r="K73" s="13" t="s">
        <v>298</v>
      </c>
      <c r="L73" s="1">
        <v>38600</v>
      </c>
      <c r="M73" s="1">
        <v>6756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38600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</row>
    <row r="74" spans="1:30" ht="18" customHeight="1" x14ac:dyDescent="0.25">
      <c r="A74">
        <v>3522</v>
      </c>
      <c r="B74" t="s">
        <v>112</v>
      </c>
      <c r="C74" t="s">
        <v>55</v>
      </c>
      <c r="D74" s="11" t="s">
        <v>299</v>
      </c>
      <c r="E74" s="11" t="s">
        <v>300</v>
      </c>
      <c r="F74" s="13" t="s">
        <v>301</v>
      </c>
      <c r="H74" s="8"/>
      <c r="I74">
        <v>11249</v>
      </c>
      <c r="J74" s="26" t="s">
        <v>408</v>
      </c>
      <c r="K74" s="13" t="s">
        <v>348</v>
      </c>
      <c r="L74" s="1">
        <v>8830</v>
      </c>
      <c r="M74" s="1">
        <v>0</v>
      </c>
      <c r="N74" s="1">
        <v>0</v>
      </c>
      <c r="O74" s="1">
        <v>1500</v>
      </c>
      <c r="P74" s="1">
        <v>300</v>
      </c>
      <c r="Q74" s="1">
        <v>0</v>
      </c>
      <c r="R74" s="1">
        <v>2500</v>
      </c>
      <c r="S74" s="1">
        <v>0</v>
      </c>
      <c r="T74" s="1">
        <v>0</v>
      </c>
      <c r="U74" s="1">
        <v>4200</v>
      </c>
      <c r="V74" s="1">
        <v>0</v>
      </c>
      <c r="W74" s="1">
        <v>0</v>
      </c>
      <c r="X74" s="1">
        <v>330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</row>
    <row r="75" spans="1:30" ht="18" customHeight="1" x14ac:dyDescent="0.25">
      <c r="A75">
        <v>3526</v>
      </c>
      <c r="B75" t="s">
        <v>112</v>
      </c>
      <c r="C75" t="s">
        <v>56</v>
      </c>
      <c r="D75" s="11" t="s">
        <v>302</v>
      </c>
      <c r="E75" s="11" t="s">
        <v>303</v>
      </c>
      <c r="F75" s="13" t="s">
        <v>304</v>
      </c>
      <c r="G75" t="s">
        <v>428</v>
      </c>
      <c r="H75" s="15" t="s">
        <v>429</v>
      </c>
      <c r="I75">
        <v>10196</v>
      </c>
      <c r="J75" s="26" t="s">
        <v>383</v>
      </c>
      <c r="K75" s="13" t="s">
        <v>384</v>
      </c>
      <c r="L75" s="1">
        <v>22000</v>
      </c>
      <c r="M75" s="1">
        <v>0</v>
      </c>
      <c r="N75" s="1">
        <v>0</v>
      </c>
      <c r="O75" s="1">
        <v>3121</v>
      </c>
      <c r="P75" s="1">
        <v>0</v>
      </c>
      <c r="Q75" s="1">
        <v>0</v>
      </c>
      <c r="R75" s="1">
        <v>0</v>
      </c>
      <c r="S75" s="1">
        <v>0</v>
      </c>
      <c r="T75" s="1">
        <v>10921</v>
      </c>
      <c r="U75" s="1">
        <v>0</v>
      </c>
      <c r="V75" s="1">
        <v>3121</v>
      </c>
      <c r="W75" s="1">
        <v>0</v>
      </c>
      <c r="X75" s="1">
        <v>0</v>
      </c>
      <c r="Y75" s="1">
        <v>0</v>
      </c>
      <c r="Z75" s="1">
        <v>3901</v>
      </c>
      <c r="AA75" s="1">
        <v>0</v>
      </c>
      <c r="AB75" s="1">
        <v>0</v>
      </c>
      <c r="AC75" s="1">
        <v>936</v>
      </c>
      <c r="AD75" s="1">
        <v>0</v>
      </c>
    </row>
    <row r="76" spans="1:30" ht="18" customHeight="1" x14ac:dyDescent="0.25">
      <c r="A76">
        <v>3527</v>
      </c>
      <c r="B76" t="s">
        <v>118</v>
      </c>
      <c r="C76" t="s">
        <v>57</v>
      </c>
      <c r="D76" s="11" t="s">
        <v>184</v>
      </c>
      <c r="E76" s="11" t="s">
        <v>185</v>
      </c>
      <c r="F76" s="13" t="s">
        <v>186</v>
      </c>
      <c r="H76" s="8"/>
      <c r="I76">
        <v>10095</v>
      </c>
      <c r="J76" s="26" t="s">
        <v>515</v>
      </c>
      <c r="K76" s="27" t="s">
        <v>516</v>
      </c>
      <c r="L76" s="1">
        <v>9500</v>
      </c>
      <c r="M76" s="1">
        <v>0</v>
      </c>
      <c r="N76" s="1">
        <v>1440</v>
      </c>
      <c r="O76" s="1">
        <v>2070</v>
      </c>
      <c r="P76" s="1">
        <v>1500</v>
      </c>
      <c r="Q76" s="1">
        <v>0</v>
      </c>
      <c r="R76" s="1">
        <v>0</v>
      </c>
      <c r="S76" s="1">
        <v>0</v>
      </c>
      <c r="T76" s="1">
        <v>4490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</row>
    <row r="77" spans="1:30" ht="18" customHeight="1" x14ac:dyDescent="0.25">
      <c r="A77">
        <v>3528</v>
      </c>
      <c r="B77" t="s">
        <v>114</v>
      </c>
      <c r="C77" t="s">
        <v>58</v>
      </c>
      <c r="D77" s="11" t="s">
        <v>305</v>
      </c>
      <c r="E77" s="11" t="s">
        <v>306</v>
      </c>
      <c r="F77" s="13" t="s">
        <v>307</v>
      </c>
      <c r="G77" t="s">
        <v>430</v>
      </c>
      <c r="H77" s="15" t="s">
        <v>431</v>
      </c>
      <c r="I77">
        <v>10171</v>
      </c>
      <c r="J77" s="26" t="s">
        <v>355</v>
      </c>
      <c r="K77" s="13" t="s">
        <v>356</v>
      </c>
      <c r="L77" s="1">
        <v>8910</v>
      </c>
      <c r="M77" s="1">
        <v>0</v>
      </c>
      <c r="N77" s="1">
        <v>0</v>
      </c>
      <c r="O77" s="1">
        <v>0</v>
      </c>
      <c r="P77" s="1">
        <v>0</v>
      </c>
      <c r="Q77" s="1">
        <v>3300</v>
      </c>
      <c r="R77" s="1">
        <v>5610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</row>
    <row r="78" spans="1:30" ht="18" customHeight="1" x14ac:dyDescent="0.25">
      <c r="A78">
        <v>3531</v>
      </c>
      <c r="B78" t="s">
        <v>117</v>
      </c>
      <c r="C78" t="s">
        <v>59</v>
      </c>
      <c r="D78" s="11" t="s">
        <v>308</v>
      </c>
      <c r="E78" s="11" t="s">
        <v>309</v>
      </c>
      <c r="F78" s="13" t="s">
        <v>310</v>
      </c>
      <c r="H78" s="8"/>
      <c r="I78">
        <v>10165</v>
      </c>
      <c r="J78" s="26" t="s">
        <v>357</v>
      </c>
      <c r="K78" s="13" t="s">
        <v>385</v>
      </c>
      <c r="L78" s="1">
        <v>67414</v>
      </c>
      <c r="M78" s="1">
        <v>0</v>
      </c>
      <c r="N78" s="1">
        <v>0</v>
      </c>
      <c r="O78" s="1">
        <v>65089</v>
      </c>
      <c r="P78" s="1">
        <v>2325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</row>
    <row r="79" spans="1:30" ht="18" customHeight="1" x14ac:dyDescent="0.25">
      <c r="A79">
        <v>3538</v>
      </c>
      <c r="B79" t="s">
        <v>114</v>
      </c>
      <c r="C79" t="s">
        <v>60</v>
      </c>
      <c r="D79" s="11" t="s">
        <v>311</v>
      </c>
      <c r="E79" s="11" t="s">
        <v>312</v>
      </c>
      <c r="F79" s="13" t="s">
        <v>313</v>
      </c>
      <c r="H79" s="8"/>
      <c r="I79">
        <v>10171</v>
      </c>
      <c r="J79" s="26" t="s">
        <v>355</v>
      </c>
      <c r="K79" s="13" t="s">
        <v>356</v>
      </c>
      <c r="L79" s="1">
        <v>13585</v>
      </c>
      <c r="M79" s="1">
        <v>0</v>
      </c>
      <c r="N79" s="1">
        <v>0</v>
      </c>
      <c r="O79" s="1">
        <v>970</v>
      </c>
      <c r="P79" s="1">
        <v>0</v>
      </c>
      <c r="Q79" s="1">
        <v>0</v>
      </c>
      <c r="R79" s="1">
        <v>5822</v>
      </c>
      <c r="S79" s="1">
        <v>0</v>
      </c>
      <c r="T79" s="1">
        <v>0</v>
      </c>
      <c r="U79" s="1">
        <v>6793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</row>
    <row r="80" spans="1:30" ht="18" customHeight="1" x14ac:dyDescent="0.25">
      <c r="A80">
        <v>3541</v>
      </c>
      <c r="B80" t="s">
        <v>118</v>
      </c>
      <c r="C80" t="s">
        <v>61</v>
      </c>
      <c r="D80" s="11" t="s">
        <v>314</v>
      </c>
      <c r="E80" s="11" t="s">
        <v>315</v>
      </c>
      <c r="F80" s="13" t="s">
        <v>316</v>
      </c>
      <c r="H80" s="8"/>
      <c r="I80">
        <v>10197</v>
      </c>
      <c r="J80" s="26" t="s">
        <v>409</v>
      </c>
      <c r="K80" s="13" t="s">
        <v>410</v>
      </c>
      <c r="L80" s="1">
        <v>16500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16500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</row>
    <row r="81" spans="1:30" ht="18" customHeight="1" x14ac:dyDescent="0.25">
      <c r="A81">
        <v>3550</v>
      </c>
      <c r="B81" t="s">
        <v>114</v>
      </c>
      <c r="C81" t="s">
        <v>62</v>
      </c>
      <c r="D81" s="11" t="s">
        <v>252</v>
      </c>
      <c r="E81" s="11" t="s">
        <v>253</v>
      </c>
      <c r="F81" s="13" t="s">
        <v>254</v>
      </c>
      <c r="H81" s="8"/>
      <c r="I81">
        <v>10171</v>
      </c>
      <c r="J81" s="26" t="s">
        <v>355</v>
      </c>
      <c r="K81" s="13" t="s">
        <v>356</v>
      </c>
      <c r="L81" s="1">
        <v>9574</v>
      </c>
      <c r="M81" s="1">
        <v>0</v>
      </c>
      <c r="N81" s="1">
        <v>0</v>
      </c>
      <c r="O81" s="1">
        <v>0</v>
      </c>
      <c r="P81" s="1">
        <v>718</v>
      </c>
      <c r="Q81" s="1">
        <v>718</v>
      </c>
      <c r="R81" s="1">
        <v>1436</v>
      </c>
      <c r="S81" s="1">
        <v>0</v>
      </c>
      <c r="T81" s="1">
        <v>0</v>
      </c>
      <c r="U81" s="1">
        <v>6702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</row>
    <row r="82" spans="1:30" ht="18" customHeight="1" x14ac:dyDescent="0.25">
      <c r="A82">
        <v>3559</v>
      </c>
      <c r="B82" t="s">
        <v>120</v>
      </c>
      <c r="C82" t="s">
        <v>63</v>
      </c>
      <c r="D82" s="11" t="s">
        <v>317</v>
      </c>
      <c r="E82" s="11" t="s">
        <v>318</v>
      </c>
      <c r="F82" s="13" t="s">
        <v>319</v>
      </c>
      <c r="H82" s="8"/>
      <c r="I82">
        <v>10123</v>
      </c>
      <c r="J82" s="26" t="s">
        <v>392</v>
      </c>
      <c r="K82" s="13" t="s">
        <v>393</v>
      </c>
      <c r="L82" s="1">
        <v>9125</v>
      </c>
      <c r="M82" s="1">
        <v>891</v>
      </c>
      <c r="N82" s="1">
        <v>0</v>
      </c>
      <c r="O82" s="1">
        <v>2603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1489</v>
      </c>
      <c r="V82" s="1">
        <v>0</v>
      </c>
      <c r="W82" s="1">
        <v>5033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</row>
    <row r="83" spans="1:30" ht="18" customHeight="1" x14ac:dyDescent="0.25">
      <c r="A83">
        <v>3566</v>
      </c>
      <c r="B83" t="s">
        <v>113</v>
      </c>
      <c r="C83" t="s">
        <v>64</v>
      </c>
      <c r="D83" s="11" t="s">
        <v>320</v>
      </c>
      <c r="E83" s="11" t="s">
        <v>321</v>
      </c>
      <c r="F83" s="13" t="s">
        <v>322</v>
      </c>
      <c r="H83" s="8"/>
      <c r="I83">
        <v>10004</v>
      </c>
      <c r="J83" s="26" t="s">
        <v>388</v>
      </c>
      <c r="K83" s="13" t="s">
        <v>389</v>
      </c>
      <c r="L83" s="1">
        <v>5278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1759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3519</v>
      </c>
    </row>
    <row r="84" spans="1:30" ht="18" customHeight="1" x14ac:dyDescent="0.25">
      <c r="A84">
        <v>3568</v>
      </c>
      <c r="B84" t="s">
        <v>120</v>
      </c>
      <c r="C84" t="s">
        <v>65</v>
      </c>
      <c r="D84" s="11" t="s">
        <v>323</v>
      </c>
      <c r="E84" s="11" t="s">
        <v>324</v>
      </c>
      <c r="F84" s="13" t="s">
        <v>325</v>
      </c>
      <c r="H84" s="8"/>
      <c r="I84" s="6">
        <v>10036</v>
      </c>
      <c r="J84" s="26" t="s">
        <v>517</v>
      </c>
      <c r="K84" s="27" t="s">
        <v>518</v>
      </c>
      <c r="L84" s="1">
        <v>10740</v>
      </c>
      <c r="M84" s="1">
        <v>5284</v>
      </c>
      <c r="N84" s="1">
        <v>0</v>
      </c>
      <c r="O84" s="1">
        <v>122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10618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</row>
    <row r="85" spans="1:30" ht="18" customHeight="1" x14ac:dyDescent="0.25">
      <c r="A85">
        <v>3573</v>
      </c>
      <c r="B85" t="s">
        <v>119</v>
      </c>
      <c r="C85" t="s">
        <v>66</v>
      </c>
      <c r="D85" s="11" t="s">
        <v>326</v>
      </c>
      <c r="E85" s="11" t="s">
        <v>327</v>
      </c>
      <c r="F85" s="13" t="s">
        <v>328</v>
      </c>
      <c r="H85" s="8"/>
      <c r="I85" s="6">
        <v>10175</v>
      </c>
      <c r="J85" s="26" t="s">
        <v>411</v>
      </c>
      <c r="K85" s="27" t="s">
        <v>412</v>
      </c>
      <c r="L85" s="1">
        <v>11740</v>
      </c>
      <c r="M85" s="1">
        <v>0</v>
      </c>
      <c r="N85" s="1">
        <v>6178</v>
      </c>
      <c r="O85" s="1">
        <v>221</v>
      </c>
      <c r="P85" s="1">
        <v>883</v>
      </c>
      <c r="Q85" s="1">
        <v>0</v>
      </c>
      <c r="R85" s="1">
        <v>927</v>
      </c>
      <c r="S85" s="1">
        <v>0</v>
      </c>
      <c r="T85" s="1">
        <v>0</v>
      </c>
      <c r="U85" s="1">
        <v>3531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</row>
    <row r="86" spans="1:30" ht="18" customHeight="1" x14ac:dyDescent="0.25">
      <c r="A86">
        <v>3574</v>
      </c>
      <c r="B86" t="s">
        <v>114</v>
      </c>
      <c r="C86" t="s">
        <v>67</v>
      </c>
      <c r="D86" s="11" t="s">
        <v>161</v>
      </c>
      <c r="E86" s="11" t="s">
        <v>162</v>
      </c>
      <c r="F86" s="13" t="s">
        <v>163</v>
      </c>
      <c r="H86" s="8"/>
      <c r="I86" s="6">
        <v>10171</v>
      </c>
      <c r="J86" s="26" t="s">
        <v>355</v>
      </c>
      <c r="K86" s="27" t="s">
        <v>356</v>
      </c>
      <c r="L86" s="1">
        <v>5000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5000</v>
      </c>
    </row>
    <row r="87" spans="1:30" ht="18" customHeight="1" x14ac:dyDescent="0.25">
      <c r="A87">
        <v>3576</v>
      </c>
      <c r="B87" t="s">
        <v>113</v>
      </c>
      <c r="C87" t="s">
        <v>68</v>
      </c>
      <c r="D87" s="11" t="s">
        <v>329</v>
      </c>
      <c r="E87" s="11" t="s">
        <v>330</v>
      </c>
      <c r="F87" s="13" t="s">
        <v>331</v>
      </c>
      <c r="H87" s="8"/>
      <c r="I87" s="6">
        <v>10159</v>
      </c>
      <c r="J87" s="26" t="s">
        <v>509</v>
      </c>
      <c r="K87" s="27" t="s">
        <v>510</v>
      </c>
      <c r="L87" s="1">
        <v>39000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39000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</row>
    <row r="88" spans="1:30" ht="18" customHeight="1" x14ac:dyDescent="0.25">
      <c r="A88">
        <v>3580</v>
      </c>
      <c r="B88" t="s">
        <v>117</v>
      </c>
      <c r="C88" t="s">
        <v>69</v>
      </c>
      <c r="D88" s="11" t="s">
        <v>299</v>
      </c>
      <c r="E88" s="11" t="s">
        <v>332</v>
      </c>
      <c r="F88" s="13" t="s">
        <v>333</v>
      </c>
      <c r="H88" s="8"/>
      <c r="I88" s="6">
        <v>10099</v>
      </c>
      <c r="J88" s="26" t="s">
        <v>390</v>
      </c>
      <c r="K88" s="27" t="s">
        <v>279</v>
      </c>
      <c r="L88" s="1">
        <v>13567</v>
      </c>
      <c r="M88" s="1">
        <v>0</v>
      </c>
      <c r="N88" s="1">
        <v>0</v>
      </c>
      <c r="O88" s="1">
        <v>13567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</row>
    <row r="89" spans="1:30" ht="18" customHeight="1" x14ac:dyDescent="0.25">
      <c r="A89">
        <v>3583</v>
      </c>
      <c r="B89" t="s">
        <v>117</v>
      </c>
      <c r="C89" t="s">
        <v>70</v>
      </c>
      <c r="D89" s="11" t="s">
        <v>220</v>
      </c>
      <c r="E89" s="11" t="s">
        <v>221</v>
      </c>
      <c r="F89" s="13" t="s">
        <v>222</v>
      </c>
      <c r="H89" s="8"/>
      <c r="I89" s="6">
        <v>10099</v>
      </c>
      <c r="J89" s="26" t="s">
        <v>390</v>
      </c>
      <c r="K89" s="27" t="s">
        <v>279</v>
      </c>
      <c r="L89" s="1">
        <v>9350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3198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1998</v>
      </c>
      <c r="Z89" s="1">
        <v>0</v>
      </c>
      <c r="AA89" s="1">
        <v>0</v>
      </c>
      <c r="AB89" s="1">
        <v>0</v>
      </c>
      <c r="AC89" s="1">
        <v>4154</v>
      </c>
      <c r="AD89" s="1">
        <v>0</v>
      </c>
    </row>
    <row r="90" spans="1:30" ht="18" customHeight="1" x14ac:dyDescent="0.25">
      <c r="A90">
        <v>3584</v>
      </c>
      <c r="B90" t="s">
        <v>119</v>
      </c>
      <c r="C90" t="s">
        <v>71</v>
      </c>
      <c r="D90" s="11" t="s">
        <v>280</v>
      </c>
      <c r="E90" s="11" t="s">
        <v>281</v>
      </c>
      <c r="F90" s="13" t="s">
        <v>282</v>
      </c>
      <c r="H90" s="8"/>
      <c r="I90" s="6">
        <v>10301</v>
      </c>
      <c r="J90" s="26" t="s">
        <v>405</v>
      </c>
      <c r="K90" s="27" t="s">
        <v>406</v>
      </c>
      <c r="L90" s="1">
        <v>15000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313</v>
      </c>
      <c r="T90" s="1">
        <v>0</v>
      </c>
      <c r="U90" s="1">
        <v>0</v>
      </c>
      <c r="V90" s="1">
        <v>5000</v>
      </c>
      <c r="W90" s="1">
        <v>9687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</row>
    <row r="91" spans="1:30" ht="18" customHeight="1" x14ac:dyDescent="0.25">
      <c r="A91">
        <v>3585</v>
      </c>
      <c r="B91" t="s">
        <v>115</v>
      </c>
      <c r="C91" t="s">
        <v>72</v>
      </c>
      <c r="D91" s="11" t="s">
        <v>334</v>
      </c>
      <c r="E91" s="11" t="s">
        <v>335</v>
      </c>
      <c r="F91" s="13" t="s">
        <v>336</v>
      </c>
      <c r="H91" s="8"/>
      <c r="I91" s="6">
        <v>10229</v>
      </c>
      <c r="J91" s="26" t="s">
        <v>519</v>
      </c>
      <c r="K91" s="27" t="s">
        <v>520</v>
      </c>
      <c r="L91" s="1">
        <v>33000</v>
      </c>
      <c r="M91" s="1">
        <v>4950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33000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</row>
    <row r="92" spans="1:30" ht="18" customHeight="1" x14ac:dyDescent="0.25">
      <c r="A92">
        <v>3587</v>
      </c>
      <c r="B92" t="s">
        <v>116</v>
      </c>
      <c r="C92" t="s">
        <v>73</v>
      </c>
      <c r="D92" s="11" t="s">
        <v>337</v>
      </c>
      <c r="E92" s="11" t="s">
        <v>338</v>
      </c>
      <c r="F92" s="14" t="s">
        <v>339</v>
      </c>
      <c r="H92" s="8"/>
      <c r="I92">
        <v>10017</v>
      </c>
      <c r="J92" s="26" t="s">
        <v>372</v>
      </c>
      <c r="K92" s="13" t="s">
        <v>298</v>
      </c>
      <c r="L92" s="1">
        <v>39000</v>
      </c>
      <c r="M92" s="1">
        <v>14250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39000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</row>
    <row r="93" spans="1:30" ht="15.75" thickBot="1" x14ac:dyDescent="0.3">
      <c r="D93" s="11"/>
      <c r="E93" s="11"/>
      <c r="F93" s="11"/>
      <c r="L93" s="2">
        <f t="shared" ref="L93:AD93" si="0">SUM(L2:L92)</f>
        <v>2795423</v>
      </c>
      <c r="M93" s="2">
        <f t="shared" si="0"/>
        <v>120909</v>
      </c>
      <c r="N93" s="2">
        <f t="shared" si="0"/>
        <v>53804</v>
      </c>
      <c r="O93" s="2">
        <f t="shared" si="0"/>
        <v>367975</v>
      </c>
      <c r="P93" s="2">
        <f t="shared" si="0"/>
        <v>103163</v>
      </c>
      <c r="Q93" s="2">
        <f t="shared" si="0"/>
        <v>207942</v>
      </c>
      <c r="R93" s="2">
        <f t="shared" si="0"/>
        <v>305443</v>
      </c>
      <c r="S93" s="2">
        <f t="shared" si="0"/>
        <v>18166</v>
      </c>
      <c r="T93" s="2">
        <f t="shared" si="0"/>
        <v>84559</v>
      </c>
      <c r="U93" s="2">
        <f t="shared" si="0"/>
        <v>303441</v>
      </c>
      <c r="V93" s="2">
        <f t="shared" si="0"/>
        <v>25870</v>
      </c>
      <c r="W93" s="2">
        <f t="shared" si="0"/>
        <v>1164007</v>
      </c>
      <c r="X93" s="2">
        <f t="shared" si="0"/>
        <v>21198</v>
      </c>
      <c r="Y93" s="2">
        <f t="shared" si="0"/>
        <v>46540</v>
      </c>
      <c r="Z93" s="2">
        <f t="shared" si="0"/>
        <v>9674</v>
      </c>
      <c r="AA93" s="2">
        <f t="shared" si="0"/>
        <v>2319</v>
      </c>
      <c r="AB93" s="2">
        <f t="shared" si="0"/>
        <v>4845</v>
      </c>
      <c r="AC93" s="2">
        <f t="shared" si="0"/>
        <v>38055</v>
      </c>
      <c r="AD93" s="2">
        <f t="shared" si="0"/>
        <v>38422</v>
      </c>
    </row>
    <row r="95" spans="1:30" x14ac:dyDescent="0.25">
      <c r="B95" t="s">
        <v>435</v>
      </c>
      <c r="C95" t="s">
        <v>478</v>
      </c>
      <c r="D95" t="s">
        <v>433</v>
      </c>
      <c r="E95" t="s">
        <v>436</v>
      </c>
      <c r="F95" t="s">
        <v>433</v>
      </c>
      <c r="G95" t="s">
        <v>434</v>
      </c>
      <c r="H95" t="s">
        <v>433</v>
      </c>
      <c r="J95" s="6" t="s">
        <v>502</v>
      </c>
      <c r="K95" t="s">
        <v>433</v>
      </c>
    </row>
    <row r="96" spans="1:30" x14ac:dyDescent="0.25">
      <c r="B96" t="s">
        <v>115</v>
      </c>
      <c r="C96" t="s">
        <v>519</v>
      </c>
      <c r="D96" s="12" t="s">
        <v>520</v>
      </c>
      <c r="F96" s="22"/>
      <c r="J96" s="6" t="s">
        <v>483</v>
      </c>
      <c r="K96" s="12" t="s">
        <v>484</v>
      </c>
    </row>
    <row r="97" spans="2:11" x14ac:dyDescent="0.25">
      <c r="B97" t="s">
        <v>114</v>
      </c>
      <c r="C97" t="s">
        <v>438</v>
      </c>
      <c r="D97" s="12" t="s">
        <v>459</v>
      </c>
      <c r="E97" t="s">
        <v>445</v>
      </c>
      <c r="F97" s="24" t="s">
        <v>457</v>
      </c>
      <c r="H97" s="23"/>
      <c r="J97" s="6" t="s">
        <v>485</v>
      </c>
      <c r="K97" s="12" t="s">
        <v>486</v>
      </c>
    </row>
    <row r="98" spans="2:11" ht="30" x14ac:dyDescent="0.25">
      <c r="B98" t="s">
        <v>113</v>
      </c>
      <c r="C98" t="s">
        <v>464</v>
      </c>
      <c r="D98" s="12" t="s">
        <v>465</v>
      </c>
      <c r="E98" s="19" t="s">
        <v>468</v>
      </c>
      <c r="F98" s="25" t="s">
        <v>469</v>
      </c>
      <c r="G98" t="s">
        <v>448</v>
      </c>
      <c r="H98" s="22" t="s">
        <v>453</v>
      </c>
      <c r="J98" s="6" t="s">
        <v>487</v>
      </c>
      <c r="K98" s="12" t="s">
        <v>488</v>
      </c>
    </row>
    <row r="99" spans="2:11" x14ac:dyDescent="0.25">
      <c r="B99" t="s">
        <v>112</v>
      </c>
      <c r="C99" t="s">
        <v>439</v>
      </c>
      <c r="D99" s="12" t="s">
        <v>460</v>
      </c>
      <c r="E99" t="s">
        <v>446</v>
      </c>
      <c r="F99" s="24" t="s">
        <v>470</v>
      </c>
      <c r="H99" s="23"/>
      <c r="J99" s="6" t="s">
        <v>489</v>
      </c>
      <c r="K99" s="12" t="s">
        <v>490</v>
      </c>
    </row>
    <row r="100" spans="2:11" x14ac:dyDescent="0.25">
      <c r="B100" t="s">
        <v>117</v>
      </c>
      <c r="C100" t="s">
        <v>440</v>
      </c>
      <c r="D100" s="12" t="s">
        <v>461</v>
      </c>
      <c r="E100" t="s">
        <v>473</v>
      </c>
      <c r="F100" s="24" t="s">
        <v>471</v>
      </c>
      <c r="H100" s="22"/>
      <c r="J100" s="6" t="s">
        <v>491</v>
      </c>
      <c r="K100" s="12" t="s">
        <v>492</v>
      </c>
    </row>
    <row r="101" spans="2:11" x14ac:dyDescent="0.25">
      <c r="B101" t="s">
        <v>118</v>
      </c>
      <c r="C101" t="s">
        <v>441</v>
      </c>
      <c r="D101" s="12" t="s">
        <v>462</v>
      </c>
      <c r="E101" t="s">
        <v>472</v>
      </c>
      <c r="F101" s="22" t="s">
        <v>374</v>
      </c>
      <c r="H101" s="22"/>
      <c r="J101" s="6" t="s">
        <v>493</v>
      </c>
      <c r="K101" s="12" t="s">
        <v>494</v>
      </c>
    </row>
    <row r="102" spans="2:11" ht="30" x14ac:dyDescent="0.25">
      <c r="B102" t="s">
        <v>119</v>
      </c>
      <c r="C102" t="s">
        <v>442</v>
      </c>
      <c r="D102" s="12" t="s">
        <v>466</v>
      </c>
      <c r="E102" s="19" t="s">
        <v>474</v>
      </c>
      <c r="F102" s="25" t="s">
        <v>475</v>
      </c>
      <c r="G102" t="s">
        <v>450</v>
      </c>
      <c r="H102" s="22" t="s">
        <v>455</v>
      </c>
      <c r="J102" s="6" t="s">
        <v>495</v>
      </c>
      <c r="K102" s="12" t="s">
        <v>496</v>
      </c>
    </row>
    <row r="103" spans="2:11" x14ac:dyDescent="0.25">
      <c r="B103" t="s">
        <v>116</v>
      </c>
      <c r="C103" t="s">
        <v>443</v>
      </c>
      <c r="D103" s="12" t="s">
        <v>463</v>
      </c>
      <c r="E103" t="s">
        <v>372</v>
      </c>
      <c r="F103" s="24" t="s">
        <v>298</v>
      </c>
      <c r="G103" s="22" t="s">
        <v>451</v>
      </c>
      <c r="H103" s="23" t="s">
        <v>456</v>
      </c>
      <c r="I103" s="22"/>
    </row>
    <row r="104" spans="2:11" x14ac:dyDescent="0.25">
      <c r="B104" t="s">
        <v>499</v>
      </c>
      <c r="C104" t="s">
        <v>500</v>
      </c>
      <c r="D104" s="12"/>
      <c r="E104" t="s">
        <v>501</v>
      </c>
      <c r="F104" s="24"/>
      <c r="G104" s="22" t="s">
        <v>449</v>
      </c>
      <c r="H104" s="24" t="s">
        <v>454</v>
      </c>
      <c r="I104" s="22"/>
    </row>
    <row r="105" spans="2:11" x14ac:dyDescent="0.25">
      <c r="B105" t="s">
        <v>120</v>
      </c>
      <c r="C105" t="s">
        <v>444</v>
      </c>
      <c r="D105" s="12" t="s">
        <v>467</v>
      </c>
      <c r="E105" t="s">
        <v>476</v>
      </c>
      <c r="F105" s="24" t="s">
        <v>477</v>
      </c>
      <c r="J105" s="6" t="s">
        <v>497</v>
      </c>
      <c r="K105" s="12" t="s">
        <v>498</v>
      </c>
    </row>
  </sheetData>
  <hyperlinks>
    <hyperlink ref="F92" r:id="rId1" xr:uid="{00000000-0004-0000-0000-000000000000}"/>
    <hyperlink ref="F71" r:id="rId2" xr:uid="{00000000-0004-0000-0000-000001000000}"/>
    <hyperlink ref="H2" r:id="rId3" xr:uid="{00000000-0004-0000-0000-000002000000}"/>
    <hyperlink ref="H9" r:id="rId4" xr:uid="{00000000-0004-0000-0000-000003000000}"/>
    <hyperlink ref="H12" r:id="rId5" xr:uid="{00000000-0004-0000-0000-000004000000}"/>
    <hyperlink ref="H15" r:id="rId6" xr:uid="{00000000-0004-0000-0000-000005000000}"/>
    <hyperlink ref="H16" r:id="rId7" xr:uid="{00000000-0004-0000-0000-000006000000}"/>
    <hyperlink ref="H23" r:id="rId8" xr:uid="{00000000-0004-0000-0000-000007000000}"/>
    <hyperlink ref="H24" r:id="rId9" xr:uid="{00000000-0004-0000-0000-000008000000}"/>
    <hyperlink ref="H42" r:id="rId10" xr:uid="{00000000-0004-0000-0000-000009000000}"/>
    <hyperlink ref="H47" r:id="rId11" xr:uid="{00000000-0004-0000-0000-00000A000000}"/>
    <hyperlink ref="H48" r:id="rId12" xr:uid="{00000000-0004-0000-0000-00000B000000}"/>
    <hyperlink ref="H58" r:id="rId13" xr:uid="{00000000-0004-0000-0000-00000C000000}"/>
    <hyperlink ref="H65" r:id="rId14" xr:uid="{00000000-0004-0000-0000-00000D000000}"/>
    <hyperlink ref="H68" r:id="rId15" xr:uid="{00000000-0004-0000-0000-00000E000000}"/>
    <hyperlink ref="H75" r:id="rId16" xr:uid="{00000000-0004-0000-0000-00000F000000}"/>
    <hyperlink ref="H77" r:id="rId17" xr:uid="{00000000-0004-0000-0000-000010000000}"/>
    <hyperlink ref="H103" r:id="rId18" display="mailto:pbalderas@fullerton.edu" xr:uid="{00000000-0004-0000-0000-000011000000}"/>
    <hyperlink ref="F97" r:id="rId19" xr:uid="{00000000-0004-0000-0000-000012000000}"/>
    <hyperlink ref="D97" r:id="rId20" xr:uid="{00000000-0004-0000-0000-000013000000}"/>
    <hyperlink ref="D98" r:id="rId21" xr:uid="{00000000-0004-0000-0000-000014000000}"/>
    <hyperlink ref="D99" r:id="rId22" xr:uid="{00000000-0004-0000-0000-000015000000}"/>
    <hyperlink ref="D100" r:id="rId23" xr:uid="{00000000-0004-0000-0000-000016000000}"/>
    <hyperlink ref="D101" r:id="rId24" xr:uid="{00000000-0004-0000-0000-000017000000}"/>
    <hyperlink ref="D102" r:id="rId25" xr:uid="{00000000-0004-0000-0000-000018000000}"/>
    <hyperlink ref="D103" r:id="rId26" xr:uid="{00000000-0004-0000-0000-000019000000}"/>
    <hyperlink ref="D105" r:id="rId27" xr:uid="{00000000-0004-0000-0000-00001A000000}"/>
    <hyperlink ref="F99" r:id="rId28" xr:uid="{00000000-0004-0000-0000-00001B000000}"/>
    <hyperlink ref="F100" r:id="rId29" xr:uid="{00000000-0004-0000-0000-00001C000000}"/>
    <hyperlink ref="F103" r:id="rId30" xr:uid="{00000000-0004-0000-0000-00001D000000}"/>
    <hyperlink ref="F105" r:id="rId31" xr:uid="{00000000-0004-0000-0000-00001E000000}"/>
    <hyperlink ref="F2" r:id="rId32" xr:uid="{00000000-0004-0000-0000-00001F000000}"/>
    <hyperlink ref="D96" r:id="rId33" xr:uid="{00000000-0004-0000-0000-000020000000}"/>
    <hyperlink ref="K96" r:id="rId34" xr:uid="{5A608C48-022B-4093-A9DA-941B0DECC729}"/>
    <hyperlink ref="K97" r:id="rId35" xr:uid="{DFC81154-C112-42B7-BB0D-B41056A483AD}"/>
    <hyperlink ref="K98" r:id="rId36" xr:uid="{84ED7BF0-7E6A-4B59-94F2-8EC072771F2E}"/>
    <hyperlink ref="K99" r:id="rId37" xr:uid="{2D9F432F-0486-4448-AAE2-98086EAB541B}"/>
    <hyperlink ref="K100" r:id="rId38" xr:uid="{2E0C31DE-BD23-41A9-A02C-B32A8F7DF23C}"/>
    <hyperlink ref="K101" r:id="rId39" xr:uid="{DE997B9E-C6F4-4F10-9438-7F6F12816CDE}"/>
    <hyperlink ref="K102" r:id="rId40" xr:uid="{3C18C388-75BE-47C3-B58C-6B61B6AFE7CF}"/>
    <hyperlink ref="K105" r:id="rId41" xr:uid="{C60C9FFB-7C0B-4882-A496-DA998B1B0129}"/>
    <hyperlink ref="H104" r:id="rId42" xr:uid="{50851E77-B686-4BB7-A02B-3D8BEA8BBFA6}"/>
  </hyperlinks>
  <printOptions horizontalCentered="1"/>
  <pageMargins left="0" right="0" top="0.5" bottom="0.25" header="0.3" footer="0.3"/>
  <pageSetup paperSize="5" scale="36" fitToHeight="0" orientation="landscape" r:id="rId43"/>
  <headerFooter>
    <oddHeader>&amp;C&amp;20IRA BUDGET ~ 2023-24</oddHeader>
  </headerFooter>
  <tableParts count="1">
    <tablePart r:id="rId4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"/>
  <sheetViews>
    <sheetView workbookViewId="0">
      <selection activeCell="B2" sqref="B2:H11"/>
    </sheetView>
  </sheetViews>
  <sheetFormatPr defaultRowHeight="15" x14ac:dyDescent="0.25"/>
  <cols>
    <col min="3" max="3" width="16.7109375" bestFit="1" customWidth="1"/>
    <col min="5" max="5" width="13.7109375" bestFit="1" customWidth="1"/>
    <col min="6" max="6" width="22.5703125" bestFit="1" customWidth="1"/>
    <col min="7" max="7" width="17.5703125" bestFit="1" customWidth="1"/>
    <col min="8" max="8" width="24.28515625" bestFit="1" customWidth="1"/>
  </cols>
  <sheetData>
    <row r="2" spans="2:8" x14ac:dyDescent="0.25">
      <c r="B2" t="s">
        <v>435</v>
      </c>
      <c r="C2" t="s">
        <v>478</v>
      </c>
      <c r="D2" t="s">
        <v>433</v>
      </c>
      <c r="E2" t="s">
        <v>436</v>
      </c>
      <c r="F2" t="s">
        <v>433</v>
      </c>
      <c r="G2" t="s">
        <v>434</v>
      </c>
      <c r="H2" t="s">
        <v>433</v>
      </c>
    </row>
    <row r="3" spans="2:8" x14ac:dyDescent="0.25">
      <c r="B3" t="s">
        <v>115</v>
      </c>
      <c r="C3" t="s">
        <v>437</v>
      </c>
      <c r="D3" s="12" t="s">
        <v>458</v>
      </c>
    </row>
    <row r="4" spans="2:8" x14ac:dyDescent="0.25">
      <c r="B4" t="s">
        <v>114</v>
      </c>
      <c r="C4" t="s">
        <v>438</v>
      </c>
      <c r="D4" s="12" t="s">
        <v>459</v>
      </c>
      <c r="E4" t="s">
        <v>445</v>
      </c>
      <c r="F4" s="15" t="s">
        <v>457</v>
      </c>
      <c r="G4" t="s">
        <v>447</v>
      </c>
      <c r="H4" s="18" t="s">
        <v>452</v>
      </c>
    </row>
    <row r="5" spans="2:8" ht="36.75" x14ac:dyDescent="0.25">
      <c r="B5" t="s">
        <v>113</v>
      </c>
      <c r="C5" t="s">
        <v>464</v>
      </c>
      <c r="D5" s="12" t="s">
        <v>465</v>
      </c>
      <c r="E5" s="19" t="s">
        <v>468</v>
      </c>
      <c r="F5" s="7" t="s">
        <v>469</v>
      </c>
      <c r="G5" t="s">
        <v>448</v>
      </c>
      <c r="H5" t="s">
        <v>453</v>
      </c>
    </row>
    <row r="6" spans="2:8" x14ac:dyDescent="0.25">
      <c r="B6" t="s">
        <v>112</v>
      </c>
      <c r="C6" t="s">
        <v>439</v>
      </c>
      <c r="D6" s="12" t="s">
        <v>460</v>
      </c>
      <c r="E6" t="s">
        <v>446</v>
      </c>
      <c r="F6" s="15" t="s">
        <v>470</v>
      </c>
      <c r="G6" t="s">
        <v>447</v>
      </c>
      <c r="H6" s="18" t="s">
        <v>452</v>
      </c>
    </row>
    <row r="7" spans="2:8" x14ac:dyDescent="0.25">
      <c r="B7" t="s">
        <v>117</v>
      </c>
      <c r="C7" t="s">
        <v>440</v>
      </c>
      <c r="D7" s="12" t="s">
        <v>461</v>
      </c>
      <c r="E7" t="s">
        <v>473</v>
      </c>
      <c r="F7" s="15" t="s">
        <v>471</v>
      </c>
      <c r="G7" t="s">
        <v>449</v>
      </c>
      <c r="H7" t="s">
        <v>454</v>
      </c>
    </row>
    <row r="8" spans="2:8" x14ac:dyDescent="0.25">
      <c r="B8" t="s">
        <v>118</v>
      </c>
      <c r="C8" t="s">
        <v>441</v>
      </c>
      <c r="D8" s="12" t="s">
        <v>462</v>
      </c>
      <c r="E8" t="s">
        <v>472</v>
      </c>
      <c r="F8" s="8" t="s">
        <v>374</v>
      </c>
      <c r="G8" t="s">
        <v>450</v>
      </c>
      <c r="H8" t="s">
        <v>455</v>
      </c>
    </row>
    <row r="9" spans="2:8" ht="30" x14ac:dyDescent="0.25">
      <c r="B9" t="s">
        <v>119</v>
      </c>
      <c r="C9" t="s">
        <v>442</v>
      </c>
      <c r="D9" s="12" t="s">
        <v>466</v>
      </c>
      <c r="E9" s="19" t="s">
        <v>474</v>
      </c>
      <c r="F9" s="7" t="s">
        <v>475</v>
      </c>
      <c r="G9" t="s">
        <v>450</v>
      </c>
      <c r="H9" t="s">
        <v>455</v>
      </c>
    </row>
    <row r="10" spans="2:8" x14ac:dyDescent="0.25">
      <c r="B10" t="s">
        <v>116</v>
      </c>
      <c r="C10" t="s">
        <v>443</v>
      </c>
      <c r="D10" s="12" t="s">
        <v>463</v>
      </c>
      <c r="E10" t="s">
        <v>372</v>
      </c>
      <c r="F10" s="15" t="s">
        <v>298</v>
      </c>
      <c r="G10" t="s">
        <v>451</v>
      </c>
      <c r="H10" s="18" t="s">
        <v>456</v>
      </c>
    </row>
    <row r="11" spans="2:8" x14ac:dyDescent="0.25">
      <c r="B11" t="s">
        <v>120</v>
      </c>
      <c r="C11" t="s">
        <v>444</v>
      </c>
      <c r="D11" s="12" t="s">
        <v>467</v>
      </c>
      <c r="E11" t="s">
        <v>476</v>
      </c>
      <c r="F11" s="15" t="s">
        <v>477</v>
      </c>
      <c r="G11" t="s">
        <v>449</v>
      </c>
      <c r="H11" t="s">
        <v>454</v>
      </c>
    </row>
  </sheetData>
  <hyperlinks>
    <hyperlink ref="H10" r:id="rId1" display="mailto:pbalderas@fullerton.edu" xr:uid="{00000000-0004-0000-0100-000000000000}"/>
    <hyperlink ref="F4" r:id="rId2" xr:uid="{00000000-0004-0000-0100-000001000000}"/>
    <hyperlink ref="D3" r:id="rId3" xr:uid="{00000000-0004-0000-0100-000002000000}"/>
    <hyperlink ref="D4" r:id="rId4" xr:uid="{00000000-0004-0000-0100-000003000000}"/>
    <hyperlink ref="D5" r:id="rId5" xr:uid="{00000000-0004-0000-0100-000004000000}"/>
    <hyperlink ref="D6" r:id="rId6" xr:uid="{00000000-0004-0000-0100-000005000000}"/>
    <hyperlink ref="D7" r:id="rId7" xr:uid="{00000000-0004-0000-0100-000006000000}"/>
    <hyperlink ref="D8" r:id="rId8" xr:uid="{00000000-0004-0000-0100-000007000000}"/>
    <hyperlink ref="D9" r:id="rId9" xr:uid="{00000000-0004-0000-0100-000008000000}"/>
    <hyperlink ref="D10" r:id="rId10" xr:uid="{00000000-0004-0000-0100-000009000000}"/>
    <hyperlink ref="D11" r:id="rId11" xr:uid="{00000000-0004-0000-0100-00000A000000}"/>
    <hyperlink ref="F6" r:id="rId12" xr:uid="{00000000-0004-0000-0100-00000B000000}"/>
    <hyperlink ref="F7" r:id="rId13" xr:uid="{00000000-0004-0000-0100-00000C000000}"/>
    <hyperlink ref="F10" r:id="rId14" xr:uid="{00000000-0004-0000-0100-00000D000000}"/>
    <hyperlink ref="F11" r:id="rId15" xr:uid="{00000000-0004-0000-01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zz-Young, Jonathan</dc:creator>
  <cp:lastModifiedBy>Li Victorino, Bonnie</cp:lastModifiedBy>
  <cp:lastPrinted>2023-08-03T23:19:34Z</cp:lastPrinted>
  <dcterms:created xsi:type="dcterms:W3CDTF">2023-02-03T21:58:49Z</dcterms:created>
  <dcterms:modified xsi:type="dcterms:W3CDTF">2023-08-04T15:56:37Z</dcterms:modified>
</cp:coreProperties>
</file>